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龙泉第二批（相对稳定脱贫户）" sheetId="1" r:id="rId1"/>
    <sheet name="龙泉第二批（监测户）" sheetId="2" r:id="rId2"/>
    <sheet name="龙泉第二批交通补贴" sheetId="4" r:id="rId3"/>
  </sheets>
  <externalReferences>
    <externalReference r:id="rId4"/>
    <externalReference r:id="rId5"/>
  </externalReferences>
  <calcPr calcId="144525"/>
</workbook>
</file>

<file path=xl/sharedStrings.xml><?xml version="1.0" encoding="utf-8"?>
<sst xmlns="http://schemas.openxmlformats.org/spreadsheetml/2006/main" count="420" uniqueCount="138">
  <si>
    <t>海口市龙华区龙泉镇第二批农村低收入家庭劳动力外出务工奖补公示表（相对稳定脱贫户）</t>
  </si>
  <si>
    <t>序号</t>
  </si>
  <si>
    <t>所属区</t>
  </si>
  <si>
    <t>所属镇</t>
  </si>
  <si>
    <t>村委会</t>
  </si>
  <si>
    <t>户主姓名</t>
  </si>
  <si>
    <t>姓名</t>
  </si>
  <si>
    <t>本人身份证号</t>
  </si>
  <si>
    <t>申报类型</t>
  </si>
  <si>
    <t>补贴申报
开始时间</t>
  </si>
  <si>
    <t>补贴申报
截止时间</t>
  </si>
  <si>
    <t>总补贴
月数</t>
  </si>
  <si>
    <t>总补贴
金额/元</t>
  </si>
  <si>
    <t>人员类别</t>
  </si>
  <si>
    <t>龙华区</t>
  </si>
  <si>
    <t>龙泉镇</t>
  </si>
  <si>
    <t>大叠村委会</t>
  </si>
  <si>
    <t>龙丁保</t>
  </si>
  <si>
    <t>460004**********10</t>
  </si>
  <si>
    <t>单位就业</t>
  </si>
  <si>
    <t>202203</t>
  </si>
  <si>
    <t>202206</t>
  </si>
  <si>
    <t>相对稳定脱贫户</t>
  </si>
  <si>
    <t>龙秋云</t>
  </si>
  <si>
    <t>460004**********43</t>
  </si>
  <si>
    <t>灵活就业</t>
  </si>
  <si>
    <t>202201</t>
  </si>
  <si>
    <t>龙丁广</t>
  </si>
  <si>
    <t>460004**********13</t>
  </si>
  <si>
    <t>富伟村委会</t>
  </si>
  <si>
    <t>邓孚友</t>
  </si>
  <si>
    <t>460004**********5X</t>
  </si>
  <si>
    <t>202110</t>
  </si>
  <si>
    <t>韦含聪</t>
  </si>
  <si>
    <t>460021**********50</t>
  </si>
  <si>
    <t>国扬村委会</t>
  </si>
  <si>
    <t>王桂兰</t>
  </si>
  <si>
    <t>陈安读</t>
  </si>
  <si>
    <t>460004**********18</t>
  </si>
  <si>
    <t>美仁坡村委会</t>
  </si>
  <si>
    <t>林艳</t>
  </si>
  <si>
    <t>吴挺权</t>
  </si>
  <si>
    <t>202202</t>
  </si>
  <si>
    <t>仁新村</t>
  </si>
  <si>
    <t>李桂琼</t>
  </si>
  <si>
    <t>龙丁勇</t>
  </si>
  <si>
    <t>460004**********11</t>
  </si>
  <si>
    <t>202109</t>
  </si>
  <si>
    <t>龙丁丰</t>
  </si>
  <si>
    <t>460004**********14</t>
  </si>
  <si>
    <t>吴岳德</t>
  </si>
  <si>
    <t>吴挺强</t>
  </si>
  <si>
    <t>460004**********12</t>
  </si>
  <si>
    <t>吴岳辉</t>
  </si>
  <si>
    <t>460001**********12</t>
  </si>
  <si>
    <t>五一村委会</t>
  </si>
  <si>
    <t>黄锡强</t>
  </si>
  <si>
    <t>黄小南</t>
  </si>
  <si>
    <t>460106**********66</t>
  </si>
  <si>
    <t>202205</t>
  </si>
  <si>
    <t>吴以栋</t>
  </si>
  <si>
    <t>王娇</t>
  </si>
  <si>
    <t>460006**********26</t>
  </si>
  <si>
    <t>连续外出务工</t>
  </si>
  <si>
    <t>新江村委会</t>
  </si>
  <si>
    <t>杜生机</t>
  </si>
  <si>
    <t>460004**********34</t>
  </si>
  <si>
    <t>李元勇</t>
  </si>
  <si>
    <t>李祖财</t>
  </si>
  <si>
    <t>460004**********16</t>
  </si>
  <si>
    <t>李祖益</t>
  </si>
  <si>
    <t>460004**********1X</t>
  </si>
  <si>
    <t>许英姑</t>
  </si>
  <si>
    <t>460004**********47</t>
  </si>
  <si>
    <t>吴桂花</t>
  </si>
  <si>
    <t>李小曼</t>
  </si>
  <si>
    <t>460106**********29</t>
  </si>
  <si>
    <t>雅咏村</t>
  </si>
  <si>
    <t>冯秀英</t>
  </si>
  <si>
    <t>郑义好</t>
  </si>
  <si>
    <t>460004**********19</t>
  </si>
  <si>
    <t>吴昌兴</t>
  </si>
  <si>
    <t>吴永美</t>
  </si>
  <si>
    <t>460004**********15</t>
  </si>
  <si>
    <t>陈海娇</t>
  </si>
  <si>
    <t>460004**********24</t>
  </si>
  <si>
    <t>扬亭村委会</t>
  </si>
  <si>
    <t>王其发</t>
  </si>
  <si>
    <t>202101</t>
  </si>
  <si>
    <t>吴海盛</t>
  </si>
  <si>
    <t>460004**********26</t>
  </si>
  <si>
    <t>椰子头村委会</t>
  </si>
  <si>
    <t>周国明</t>
  </si>
  <si>
    <t>周太飞</t>
  </si>
  <si>
    <t>新联村</t>
  </si>
  <si>
    <t>韦余</t>
  </si>
  <si>
    <t>460106**********25</t>
  </si>
  <si>
    <t>202112</t>
  </si>
  <si>
    <t>龙登书</t>
  </si>
  <si>
    <t>龙海程</t>
  </si>
  <si>
    <t>460106**********40</t>
  </si>
  <si>
    <t>202107</t>
  </si>
  <si>
    <t>合计</t>
  </si>
  <si>
    <t>海口市龙华区龙泉镇第二批农村低收入家庭劳动力外出务工奖补公示表（边缘易致贫户、突发严重困难户）</t>
  </si>
  <si>
    <t>美仁坡村</t>
  </si>
  <si>
    <t>邓香萍</t>
  </si>
  <si>
    <t>冯圣坤</t>
  </si>
  <si>
    <t>突发严重困难户</t>
  </si>
  <si>
    <t>杜生旺</t>
  </si>
  <si>
    <t>杜才仁</t>
  </si>
  <si>
    <t>460103**********10</t>
  </si>
  <si>
    <t>扬亭村</t>
  </si>
  <si>
    <t>王智妹</t>
  </si>
  <si>
    <t>冼昊</t>
  </si>
  <si>
    <t>边缘易致贫户</t>
  </si>
  <si>
    <t>椰子头村</t>
  </si>
  <si>
    <t>杜成新</t>
  </si>
  <si>
    <t>杜开师</t>
  </si>
  <si>
    <t>460004**********56</t>
  </si>
  <si>
    <t>涵泳村</t>
  </si>
  <si>
    <t>陈平林</t>
  </si>
  <si>
    <t>202106</t>
  </si>
  <si>
    <t>美儒村</t>
  </si>
  <si>
    <t>吴川滋</t>
  </si>
  <si>
    <t>460004**********32</t>
  </si>
  <si>
    <t>占符村</t>
  </si>
  <si>
    <t>吴名典</t>
  </si>
  <si>
    <t>吴树英</t>
  </si>
  <si>
    <t>国扬村</t>
  </si>
  <si>
    <t>王时映</t>
  </si>
  <si>
    <t>王时机</t>
  </si>
  <si>
    <t>460004**********73</t>
  </si>
  <si>
    <t>王娟</t>
  </si>
  <si>
    <t>460004**********40</t>
  </si>
  <si>
    <t>海口市龙华区龙泉镇第二批农村低收入家庭及边缘易致贫户一次性交通补助公示表</t>
  </si>
  <si>
    <t>省内市外交通补贴</t>
  </si>
  <si>
    <t>2022年</t>
  </si>
  <si>
    <t>省外交通补贴</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</si>
</sst>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Red]\(0.00\)"/>
  </numFmts>
  <fonts count="29">
    <font>
      <sz val="11"/>
      <color theme="1"/>
      <name val="宋体"/>
      <charset val="134"/>
      <scheme val="minor"/>
    </font>
    <font>
      <b/>
      <sz val="28"/>
      <name val="宋体"/>
      <charset val="134"/>
    </font>
    <font>
      <b/>
      <sz val="12"/>
      <name val="宋体"/>
      <charset val="134"/>
    </font>
    <font>
      <sz val="12"/>
      <name val="宋体"/>
      <charset val="134"/>
    </font>
    <font>
      <sz val="12"/>
      <color theme="1"/>
      <name val="宋体"/>
      <charset val="134"/>
      <scheme val="minor"/>
    </font>
    <font>
      <sz val="10"/>
      <name val="宋体"/>
      <charset val="134"/>
    </font>
    <font>
      <sz val="10"/>
      <name val="宋体"/>
      <charset val="0"/>
    </font>
    <font>
      <sz val="10"/>
      <name val="Courier New"/>
      <charset val="0"/>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protection locked="0"/>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wrapText="1"/>
    </xf>
    <xf numFmtId="0" fontId="4" fillId="0" borderId="1" xfId="49" applyFont="1" applyFill="1" applyBorder="1" applyAlignment="1" applyProtection="1">
      <alignment horizontal="center" vertical="center"/>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wrapText="1"/>
    </xf>
    <xf numFmtId="0" fontId="0" fillId="0" borderId="1" xfId="0" applyBorder="1">
      <alignment vertical="center"/>
    </xf>
    <xf numFmtId="0"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6" fillId="2" borderId="3" xfId="0" applyFont="1" applyFill="1" applyBorder="1" applyAlignment="1">
      <alignment horizontal="center" vertical="center"/>
    </xf>
    <xf numFmtId="176"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Alignment="1">
      <alignment vertical="center" wrapText="1"/>
    </xf>
    <xf numFmtId="0" fontId="1" fillId="0" borderId="0" xfId="0" applyFont="1" applyFill="1" applyAlignment="1">
      <alignment horizontal="center" vertical="center" wrapText="1"/>
    </xf>
    <xf numFmtId="0" fontId="8" fillId="0" borderId="1" xfId="0" applyFont="1" applyFill="1" applyBorder="1" applyAlignment="1">
      <alignment horizontal="center" vertical="center"/>
    </xf>
    <xf numFmtId="49" fontId="5" fillId="0" borderId="1" xfId="49" applyNumberFormat="1" applyFont="1" applyFill="1" applyBorder="1" applyAlignment="1" applyProtection="1">
      <alignment horizontal="center" vertical="center" wrapText="1"/>
    </xf>
    <xf numFmtId="49" fontId="3" fillId="0" borderId="1" xfId="0" applyNumberFormat="1" applyFont="1" applyBorder="1" applyAlignment="1">
      <alignment horizontal="center" vertical="center" wrapText="1"/>
    </xf>
    <xf numFmtId="0" fontId="5" fillId="2" borderId="1" xfId="49" applyFont="1" applyFill="1" applyBorder="1" applyAlignment="1" applyProtection="1">
      <alignment horizontal="center" vertical="center" wrapText="1"/>
    </xf>
    <xf numFmtId="49" fontId="3" fillId="0" borderId="1"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3601;&#19994;&#25206;&#36139;\&#34183;\&#21153;&#24037;&#22870;&#34917;\22&#24180;7&#26376;&#22870;&#34917;\&#21153;&#24037;&#22870;&#34917;&#34917;&#36148;&#33457;&#21517;&#208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601;&#19994;&#25206;&#36139;\&#34183;\&#21153;&#24037;&#22870;&#34917;\22&#24180;7&#26376;&#22870;&#34917;\&#21153;&#24037;&#22870;&#34917;&#34917;&#36148;&#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海南省务工奖励补贴花名册"/>
      <sheetName val="附件2海南省务工奖励补贴花名册 (2)"/>
      <sheetName val="附件3海南省务工奖励补贴花名册 (3)"/>
      <sheetName val="附件4海南省务工奖励补贴花名册 (4)"/>
      <sheetName val="代码表"/>
      <sheetName val="大比武"/>
      <sheetName val="龙泉镇第一批务工奖补"/>
      <sheetName val="龙泉镇第二批务工奖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海南省务工奖励补贴花名册"/>
      <sheetName val="附件2海南省务工奖励补贴花名册 (2)"/>
      <sheetName val="附件3海南省务工奖励补贴花名册 (3)"/>
      <sheetName val="附件4海南省务工奖励补贴花名册 (4)"/>
      <sheetName val="代码表"/>
      <sheetName val="大比武"/>
      <sheetName val="龙泉镇第一批务工奖补"/>
      <sheetName val="龙泉镇第二批务工奖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zoomScale="80" zoomScaleNormal="80" topLeftCell="A6" workbookViewId="0">
      <selection activeCell="K37" sqref="K37"/>
    </sheetView>
  </sheetViews>
  <sheetFormatPr defaultColWidth="9" defaultRowHeight="13.5"/>
  <cols>
    <col min="1" max="1" width="5.625" customWidth="1"/>
    <col min="4" max="4" width="13.4333333333333" customWidth="1"/>
    <col min="7" max="7" width="25.9333333333333" customWidth="1"/>
    <col min="8" max="8" width="18.7416666666667" customWidth="1"/>
    <col min="9" max="10" width="19.375" customWidth="1"/>
    <col min="11" max="11" width="12.25" customWidth="1"/>
    <col min="12" max="12" width="8.125" customWidth="1"/>
    <col min="13" max="13" width="15.6166666666667" customWidth="1"/>
  </cols>
  <sheetData>
    <row r="1" ht="89" customHeight="1" spans="1:13">
      <c r="A1" s="20" t="s">
        <v>0</v>
      </c>
      <c r="B1" s="20"/>
      <c r="C1" s="20"/>
      <c r="D1" s="20"/>
      <c r="E1" s="20"/>
      <c r="F1" s="20"/>
      <c r="G1" s="20"/>
      <c r="H1" s="20"/>
      <c r="I1" s="20"/>
      <c r="J1" s="20"/>
      <c r="K1" s="20"/>
      <c r="L1" s="20"/>
      <c r="M1" s="20"/>
    </row>
    <row r="2" ht="28.5" spans="1:13">
      <c r="A2" s="2" t="s">
        <v>1</v>
      </c>
      <c r="B2" s="2" t="s">
        <v>2</v>
      </c>
      <c r="C2" s="2" t="s">
        <v>3</v>
      </c>
      <c r="D2" s="2" t="s">
        <v>4</v>
      </c>
      <c r="E2" s="2" t="s">
        <v>5</v>
      </c>
      <c r="F2" s="2" t="s">
        <v>6</v>
      </c>
      <c r="G2" s="2" t="s">
        <v>7</v>
      </c>
      <c r="H2" s="2" t="s">
        <v>8</v>
      </c>
      <c r="I2" s="16" t="s">
        <v>9</v>
      </c>
      <c r="J2" s="16" t="s">
        <v>10</v>
      </c>
      <c r="K2" s="2" t="s">
        <v>11</v>
      </c>
      <c r="L2" s="17" t="s">
        <v>12</v>
      </c>
      <c r="M2" s="21" t="s">
        <v>13</v>
      </c>
    </row>
    <row r="3" ht="26" customHeight="1" spans="1:13">
      <c r="A3" s="3">
        <v>1</v>
      </c>
      <c r="B3" s="10" t="s">
        <v>14</v>
      </c>
      <c r="C3" s="10" t="s">
        <v>15</v>
      </c>
      <c r="D3" s="6" t="s">
        <v>16</v>
      </c>
      <c r="E3" s="7" t="s">
        <v>17</v>
      </c>
      <c r="F3" s="6" t="s">
        <v>17</v>
      </c>
      <c r="G3" s="8" t="s">
        <v>18</v>
      </c>
      <c r="H3" s="8" t="s">
        <v>19</v>
      </c>
      <c r="I3" s="25" t="s">
        <v>20</v>
      </c>
      <c r="J3" s="25" t="s">
        <v>21</v>
      </c>
      <c r="K3" s="3">
        <v>4</v>
      </c>
      <c r="L3" s="26">
        <v>1200</v>
      </c>
      <c r="M3" s="27" t="s">
        <v>22</v>
      </c>
    </row>
    <row r="4" ht="26" customHeight="1" spans="1:13">
      <c r="A4" s="3"/>
      <c r="B4" s="10" t="s">
        <v>14</v>
      </c>
      <c r="C4" s="10" t="s">
        <v>15</v>
      </c>
      <c r="D4" s="6" t="s">
        <v>16</v>
      </c>
      <c r="E4" s="7" t="s">
        <v>17</v>
      </c>
      <c r="F4" s="6" t="s">
        <v>23</v>
      </c>
      <c r="G4" s="8" t="s">
        <v>24</v>
      </c>
      <c r="H4" s="8" t="s">
        <v>25</v>
      </c>
      <c r="I4" s="25" t="s">
        <v>26</v>
      </c>
      <c r="J4" s="25" t="s">
        <v>21</v>
      </c>
      <c r="K4" s="3">
        <v>6</v>
      </c>
      <c r="L4" s="26">
        <v>1200</v>
      </c>
      <c r="M4" s="27" t="s">
        <v>22</v>
      </c>
    </row>
    <row r="5" ht="26" customHeight="1" spans="1:13">
      <c r="A5" s="3">
        <v>2</v>
      </c>
      <c r="B5" s="10" t="s">
        <v>14</v>
      </c>
      <c r="C5" s="10" t="s">
        <v>15</v>
      </c>
      <c r="D5" s="6" t="s">
        <v>16</v>
      </c>
      <c r="E5" s="7" t="s">
        <v>27</v>
      </c>
      <c r="F5" s="6" t="s">
        <v>27</v>
      </c>
      <c r="G5" s="8" t="s">
        <v>28</v>
      </c>
      <c r="H5" s="8" t="s">
        <v>25</v>
      </c>
      <c r="I5" s="25" t="s">
        <v>20</v>
      </c>
      <c r="J5" s="25" t="s">
        <v>21</v>
      </c>
      <c r="K5" s="3">
        <v>4</v>
      </c>
      <c r="L5" s="26">
        <v>800</v>
      </c>
      <c r="M5" s="27" t="s">
        <v>22</v>
      </c>
    </row>
    <row r="6" ht="26" customHeight="1" spans="1:13">
      <c r="A6" s="3">
        <v>3</v>
      </c>
      <c r="B6" s="3" t="s">
        <v>14</v>
      </c>
      <c r="C6" s="10" t="s">
        <v>15</v>
      </c>
      <c r="D6" s="6" t="s">
        <v>29</v>
      </c>
      <c r="E6" s="7" t="s">
        <v>30</v>
      </c>
      <c r="F6" s="6" t="s">
        <v>30</v>
      </c>
      <c r="G6" s="8" t="s">
        <v>31</v>
      </c>
      <c r="H6" s="8" t="s">
        <v>25</v>
      </c>
      <c r="I6" s="25" t="s">
        <v>32</v>
      </c>
      <c r="J6" s="25" t="s">
        <v>21</v>
      </c>
      <c r="K6" s="3">
        <v>9</v>
      </c>
      <c r="L6" s="26">
        <v>1800</v>
      </c>
      <c r="M6" s="27" t="s">
        <v>22</v>
      </c>
    </row>
    <row r="7" ht="26" customHeight="1" spans="1:13">
      <c r="A7" s="3">
        <v>4</v>
      </c>
      <c r="B7" s="3" t="s">
        <v>14</v>
      </c>
      <c r="C7" s="10" t="s">
        <v>15</v>
      </c>
      <c r="D7" s="6" t="s">
        <v>29</v>
      </c>
      <c r="E7" s="7" t="s">
        <v>33</v>
      </c>
      <c r="F7" s="6" t="s">
        <v>33</v>
      </c>
      <c r="G7" s="8" t="s">
        <v>34</v>
      </c>
      <c r="H7" s="8" t="s">
        <v>25</v>
      </c>
      <c r="I7" s="25" t="s">
        <v>32</v>
      </c>
      <c r="J7" s="25" t="s">
        <v>21</v>
      </c>
      <c r="K7" s="3">
        <v>10</v>
      </c>
      <c r="L7" s="26">
        <v>1800</v>
      </c>
      <c r="M7" s="27" t="s">
        <v>22</v>
      </c>
    </row>
    <row r="8" ht="26" customHeight="1" spans="1:13">
      <c r="A8" s="3">
        <v>5</v>
      </c>
      <c r="B8" s="23" t="s">
        <v>14</v>
      </c>
      <c r="C8" s="10" t="s">
        <v>15</v>
      </c>
      <c r="D8" s="6" t="s">
        <v>35</v>
      </c>
      <c r="E8" s="7" t="s">
        <v>36</v>
      </c>
      <c r="F8" s="6" t="s">
        <v>37</v>
      </c>
      <c r="G8" s="8" t="s">
        <v>38</v>
      </c>
      <c r="H8" s="8" t="s">
        <v>25</v>
      </c>
      <c r="I8" s="25" t="s">
        <v>26</v>
      </c>
      <c r="J8" s="25" t="s">
        <v>21</v>
      </c>
      <c r="K8" s="3">
        <v>6</v>
      </c>
      <c r="L8" s="26">
        <v>1200</v>
      </c>
      <c r="M8" s="27" t="s">
        <v>22</v>
      </c>
    </row>
    <row r="9" ht="26" customHeight="1" spans="1:13">
      <c r="A9" s="3">
        <v>6</v>
      </c>
      <c r="B9" s="10" t="s">
        <v>14</v>
      </c>
      <c r="C9" s="10" t="s">
        <v>15</v>
      </c>
      <c r="D9" s="6" t="s">
        <v>39</v>
      </c>
      <c r="E9" s="7" t="s">
        <v>40</v>
      </c>
      <c r="F9" s="6" t="s">
        <v>41</v>
      </c>
      <c r="G9" s="8" t="s">
        <v>28</v>
      </c>
      <c r="H9" s="8" t="s">
        <v>25</v>
      </c>
      <c r="I9" s="25" t="s">
        <v>42</v>
      </c>
      <c r="J9" s="25" t="s">
        <v>21</v>
      </c>
      <c r="K9" s="3">
        <v>5</v>
      </c>
      <c r="L9" s="26">
        <v>1000</v>
      </c>
      <c r="M9" s="27" t="s">
        <v>22</v>
      </c>
    </row>
    <row r="10" ht="26" customHeight="1" spans="1:13">
      <c r="A10" s="3">
        <v>7</v>
      </c>
      <c r="B10" s="10" t="s">
        <v>14</v>
      </c>
      <c r="C10" s="10" t="s">
        <v>15</v>
      </c>
      <c r="D10" s="6" t="s">
        <v>43</v>
      </c>
      <c r="E10" s="7" t="s">
        <v>44</v>
      </c>
      <c r="F10" s="6" t="s">
        <v>45</v>
      </c>
      <c r="G10" s="8" t="s">
        <v>46</v>
      </c>
      <c r="H10" s="8" t="s">
        <v>25</v>
      </c>
      <c r="I10" s="25" t="s">
        <v>47</v>
      </c>
      <c r="J10" s="25" t="s">
        <v>21</v>
      </c>
      <c r="K10" s="3">
        <v>10</v>
      </c>
      <c r="L10" s="26">
        <v>2000</v>
      </c>
      <c r="M10" s="27" t="s">
        <v>22</v>
      </c>
    </row>
    <row r="11" ht="26" customHeight="1" spans="1:13">
      <c r="A11" s="3">
        <v>8</v>
      </c>
      <c r="B11" s="3" t="s">
        <v>14</v>
      </c>
      <c r="C11" s="10" t="s">
        <v>15</v>
      </c>
      <c r="D11" s="6" t="s">
        <v>43</v>
      </c>
      <c r="E11" s="7" t="s">
        <v>44</v>
      </c>
      <c r="F11" s="6" t="s">
        <v>48</v>
      </c>
      <c r="G11" s="8" t="s">
        <v>49</v>
      </c>
      <c r="H11" s="8" t="s">
        <v>25</v>
      </c>
      <c r="I11" s="25" t="s">
        <v>47</v>
      </c>
      <c r="J11" s="25" t="s">
        <v>21</v>
      </c>
      <c r="K11" s="3">
        <v>10</v>
      </c>
      <c r="L11" s="26">
        <v>2000</v>
      </c>
      <c r="M11" s="27" t="s">
        <v>22</v>
      </c>
    </row>
    <row r="12" ht="26" customHeight="1" spans="1:13">
      <c r="A12" s="3">
        <v>9</v>
      </c>
      <c r="B12" s="3" t="s">
        <v>14</v>
      </c>
      <c r="C12" s="10" t="s">
        <v>15</v>
      </c>
      <c r="D12" s="6" t="s">
        <v>43</v>
      </c>
      <c r="E12" s="7" t="s">
        <v>50</v>
      </c>
      <c r="F12" s="6" t="s">
        <v>51</v>
      </c>
      <c r="G12" s="8" t="s">
        <v>52</v>
      </c>
      <c r="H12" s="8" t="s">
        <v>25</v>
      </c>
      <c r="I12" s="25" t="s">
        <v>47</v>
      </c>
      <c r="J12" s="25" t="s">
        <v>21</v>
      </c>
      <c r="K12" s="3">
        <v>10</v>
      </c>
      <c r="L12" s="26">
        <v>2000</v>
      </c>
      <c r="M12" s="27" t="s">
        <v>22</v>
      </c>
    </row>
    <row r="13" ht="26" customHeight="1" spans="1:13">
      <c r="A13" s="3">
        <v>10</v>
      </c>
      <c r="B13" s="23" t="s">
        <v>14</v>
      </c>
      <c r="C13" s="10" t="s">
        <v>15</v>
      </c>
      <c r="D13" s="6" t="s">
        <v>43</v>
      </c>
      <c r="E13" s="7" t="s">
        <v>53</v>
      </c>
      <c r="F13" s="6" t="s">
        <v>53</v>
      </c>
      <c r="G13" s="8" t="s">
        <v>54</v>
      </c>
      <c r="H13" s="8" t="s">
        <v>25</v>
      </c>
      <c r="I13" s="25" t="s">
        <v>32</v>
      </c>
      <c r="J13" s="25" t="s">
        <v>21</v>
      </c>
      <c r="K13" s="3">
        <v>10</v>
      </c>
      <c r="L13" s="26">
        <v>1800</v>
      </c>
      <c r="M13" s="27" t="s">
        <v>22</v>
      </c>
    </row>
    <row r="14" ht="26" customHeight="1" spans="1:13">
      <c r="A14" s="3">
        <v>11</v>
      </c>
      <c r="B14" s="10" t="s">
        <v>14</v>
      </c>
      <c r="C14" s="10" t="s">
        <v>15</v>
      </c>
      <c r="D14" s="6" t="s">
        <v>55</v>
      </c>
      <c r="E14" s="7" t="s">
        <v>56</v>
      </c>
      <c r="F14" s="6" t="s">
        <v>57</v>
      </c>
      <c r="G14" s="8" t="s">
        <v>58</v>
      </c>
      <c r="H14" s="8" t="s">
        <v>25</v>
      </c>
      <c r="I14" s="25" t="s">
        <v>42</v>
      </c>
      <c r="J14" s="25" t="s">
        <v>59</v>
      </c>
      <c r="K14" s="3">
        <v>4</v>
      </c>
      <c r="L14" s="26">
        <v>800</v>
      </c>
      <c r="M14" s="27" t="s">
        <v>22</v>
      </c>
    </row>
    <row r="15" ht="26" customHeight="1" spans="1:13">
      <c r="A15" s="3">
        <v>12</v>
      </c>
      <c r="B15" s="3" t="s">
        <v>14</v>
      </c>
      <c r="C15" s="10" t="s">
        <v>15</v>
      </c>
      <c r="D15" s="6" t="s">
        <v>55</v>
      </c>
      <c r="E15" s="7" t="s">
        <v>60</v>
      </c>
      <c r="F15" s="6" t="s">
        <v>61</v>
      </c>
      <c r="G15" s="8" t="s">
        <v>62</v>
      </c>
      <c r="H15" s="8" t="s">
        <v>63</v>
      </c>
      <c r="I15" s="25" t="s">
        <v>32</v>
      </c>
      <c r="J15" s="25" t="s">
        <v>21</v>
      </c>
      <c r="K15" s="3">
        <v>9</v>
      </c>
      <c r="L15" s="26">
        <v>2700</v>
      </c>
      <c r="M15" s="27" t="s">
        <v>22</v>
      </c>
    </row>
    <row r="16" ht="26" customHeight="1" spans="1:13">
      <c r="A16" s="3">
        <v>13</v>
      </c>
      <c r="B16" s="3" t="s">
        <v>14</v>
      </c>
      <c r="C16" s="10" t="s">
        <v>15</v>
      </c>
      <c r="D16" s="6" t="s">
        <v>64</v>
      </c>
      <c r="E16" s="7" t="s">
        <v>65</v>
      </c>
      <c r="F16" s="6" t="s">
        <v>65</v>
      </c>
      <c r="G16" s="8" t="s">
        <v>66</v>
      </c>
      <c r="H16" s="8" t="s">
        <v>25</v>
      </c>
      <c r="I16" s="25" t="s">
        <v>32</v>
      </c>
      <c r="J16" s="25" t="s">
        <v>21</v>
      </c>
      <c r="K16" s="3">
        <v>9</v>
      </c>
      <c r="L16" s="26">
        <v>1800</v>
      </c>
      <c r="M16" s="27" t="s">
        <v>22</v>
      </c>
    </row>
    <row r="17" ht="26" customHeight="1" spans="1:13">
      <c r="A17" s="3">
        <v>14</v>
      </c>
      <c r="B17" s="23" t="s">
        <v>14</v>
      </c>
      <c r="C17" s="10" t="s">
        <v>15</v>
      </c>
      <c r="D17" s="6" t="s">
        <v>64</v>
      </c>
      <c r="E17" s="7" t="s">
        <v>67</v>
      </c>
      <c r="F17" s="6" t="s">
        <v>68</v>
      </c>
      <c r="G17" s="8" t="s">
        <v>69</v>
      </c>
      <c r="H17" s="8" t="s">
        <v>25</v>
      </c>
      <c r="I17" s="25" t="s">
        <v>32</v>
      </c>
      <c r="J17" s="25" t="s">
        <v>21</v>
      </c>
      <c r="K17" s="3">
        <v>9</v>
      </c>
      <c r="L17" s="26">
        <v>1800</v>
      </c>
      <c r="M17" s="27" t="s">
        <v>22</v>
      </c>
    </row>
    <row r="18" ht="26" customHeight="1" spans="1:13">
      <c r="A18" s="3">
        <v>15</v>
      </c>
      <c r="B18" s="10" t="s">
        <v>14</v>
      </c>
      <c r="C18" s="10" t="s">
        <v>15</v>
      </c>
      <c r="D18" s="6" t="s">
        <v>64</v>
      </c>
      <c r="E18" s="24" t="s">
        <v>70</v>
      </c>
      <c r="F18" s="6" t="s">
        <v>70</v>
      </c>
      <c r="G18" s="8" t="s">
        <v>71</v>
      </c>
      <c r="H18" s="8" t="s">
        <v>25</v>
      </c>
      <c r="I18" s="25" t="s">
        <v>32</v>
      </c>
      <c r="J18" s="25" t="s">
        <v>21</v>
      </c>
      <c r="K18" s="3">
        <v>9</v>
      </c>
      <c r="L18" s="26">
        <v>1800</v>
      </c>
      <c r="M18" s="27" t="s">
        <v>22</v>
      </c>
    </row>
    <row r="19" ht="26" customHeight="1" spans="1:13">
      <c r="A19" s="3">
        <v>16</v>
      </c>
      <c r="B19" s="10" t="s">
        <v>14</v>
      </c>
      <c r="C19" s="10" t="s">
        <v>15</v>
      </c>
      <c r="D19" s="6" t="s">
        <v>64</v>
      </c>
      <c r="E19" s="24" t="s">
        <v>70</v>
      </c>
      <c r="F19" s="6" t="s">
        <v>72</v>
      </c>
      <c r="G19" s="8" t="s">
        <v>73</v>
      </c>
      <c r="H19" s="8" t="s">
        <v>25</v>
      </c>
      <c r="I19" s="25" t="s">
        <v>32</v>
      </c>
      <c r="J19" s="25" t="s">
        <v>21</v>
      </c>
      <c r="K19" s="3">
        <v>9</v>
      </c>
      <c r="L19" s="26">
        <v>1800</v>
      </c>
      <c r="M19" s="27" t="s">
        <v>22</v>
      </c>
    </row>
    <row r="20" ht="26" customHeight="1" spans="1:13">
      <c r="A20" s="3">
        <v>17</v>
      </c>
      <c r="B20" s="3" t="s">
        <v>14</v>
      </c>
      <c r="C20" s="10" t="s">
        <v>15</v>
      </c>
      <c r="D20" s="6" t="s">
        <v>64</v>
      </c>
      <c r="E20" s="7" t="s">
        <v>74</v>
      </c>
      <c r="F20" s="6" t="s">
        <v>75</v>
      </c>
      <c r="G20" s="8" t="s">
        <v>76</v>
      </c>
      <c r="H20" s="8" t="s">
        <v>25</v>
      </c>
      <c r="I20" s="25" t="s">
        <v>32</v>
      </c>
      <c r="J20" s="25" t="s">
        <v>21</v>
      </c>
      <c r="K20" s="3">
        <v>9</v>
      </c>
      <c r="L20" s="26">
        <v>1800</v>
      </c>
      <c r="M20" s="27" t="s">
        <v>22</v>
      </c>
    </row>
    <row r="21" ht="26" customHeight="1" spans="1:13">
      <c r="A21" s="3">
        <v>18</v>
      </c>
      <c r="B21" s="3" t="s">
        <v>14</v>
      </c>
      <c r="C21" s="10" t="s">
        <v>15</v>
      </c>
      <c r="D21" s="6" t="s">
        <v>77</v>
      </c>
      <c r="E21" s="7" t="s">
        <v>78</v>
      </c>
      <c r="F21" s="6" t="s">
        <v>79</v>
      </c>
      <c r="G21" s="8" t="s">
        <v>80</v>
      </c>
      <c r="H21" s="8" t="s">
        <v>25</v>
      </c>
      <c r="I21" s="25" t="s">
        <v>32</v>
      </c>
      <c r="J21" s="25" t="s">
        <v>21</v>
      </c>
      <c r="K21" s="3">
        <v>9</v>
      </c>
      <c r="L21" s="26">
        <v>1800</v>
      </c>
      <c r="M21" s="27" t="s">
        <v>22</v>
      </c>
    </row>
    <row r="22" ht="26" customHeight="1" spans="1:13">
      <c r="A22" s="3">
        <v>19</v>
      </c>
      <c r="B22" s="23" t="s">
        <v>14</v>
      </c>
      <c r="C22" s="10" t="s">
        <v>15</v>
      </c>
      <c r="D22" s="6" t="s">
        <v>77</v>
      </c>
      <c r="E22" s="7" t="s">
        <v>81</v>
      </c>
      <c r="F22" s="6" t="s">
        <v>82</v>
      </c>
      <c r="G22" s="8" t="s">
        <v>83</v>
      </c>
      <c r="H22" s="8" t="s">
        <v>25</v>
      </c>
      <c r="I22" s="25" t="s">
        <v>32</v>
      </c>
      <c r="J22" s="25" t="s">
        <v>21</v>
      </c>
      <c r="K22" s="3">
        <v>9</v>
      </c>
      <c r="L22" s="26">
        <v>1800</v>
      </c>
      <c r="M22" s="27" t="s">
        <v>22</v>
      </c>
    </row>
    <row r="23" ht="26" customHeight="1" spans="1:13">
      <c r="A23" s="3">
        <v>20</v>
      </c>
      <c r="B23" s="10" t="s">
        <v>14</v>
      </c>
      <c r="C23" s="10" t="s">
        <v>15</v>
      </c>
      <c r="D23" s="6" t="s">
        <v>77</v>
      </c>
      <c r="E23" s="7" t="s">
        <v>81</v>
      </c>
      <c r="F23" s="6" t="s">
        <v>84</v>
      </c>
      <c r="G23" s="8" t="s">
        <v>85</v>
      </c>
      <c r="H23" s="8" t="s">
        <v>25</v>
      </c>
      <c r="I23" s="25" t="s">
        <v>32</v>
      </c>
      <c r="J23" s="25" t="s">
        <v>21</v>
      </c>
      <c r="K23" s="3">
        <v>9</v>
      </c>
      <c r="L23" s="26">
        <v>1800</v>
      </c>
      <c r="M23" s="27" t="s">
        <v>22</v>
      </c>
    </row>
    <row r="24" ht="26" customHeight="1" spans="1:13">
      <c r="A24" s="3">
        <v>21</v>
      </c>
      <c r="B24" s="10" t="s">
        <v>14</v>
      </c>
      <c r="C24" s="10" t="s">
        <v>15</v>
      </c>
      <c r="D24" s="6" t="s">
        <v>86</v>
      </c>
      <c r="E24" s="7" t="s">
        <v>87</v>
      </c>
      <c r="F24" s="6" t="s">
        <v>87</v>
      </c>
      <c r="G24" s="8" t="s">
        <v>49</v>
      </c>
      <c r="H24" s="8" t="s">
        <v>25</v>
      </c>
      <c r="I24" s="25" t="s">
        <v>88</v>
      </c>
      <c r="J24" s="25" t="s">
        <v>21</v>
      </c>
      <c r="K24" s="3">
        <v>18</v>
      </c>
      <c r="L24" s="26">
        <v>3600</v>
      </c>
      <c r="M24" s="27" t="s">
        <v>22</v>
      </c>
    </row>
    <row r="25" ht="26" customHeight="1" spans="1:13">
      <c r="A25" s="3">
        <v>22</v>
      </c>
      <c r="B25" s="3" t="s">
        <v>14</v>
      </c>
      <c r="C25" s="10" t="s">
        <v>15</v>
      </c>
      <c r="D25" s="6" t="s">
        <v>86</v>
      </c>
      <c r="E25" s="7" t="s">
        <v>87</v>
      </c>
      <c r="F25" s="6" t="s">
        <v>89</v>
      </c>
      <c r="G25" s="8" t="s">
        <v>90</v>
      </c>
      <c r="H25" s="8" t="s">
        <v>25</v>
      </c>
      <c r="I25" s="25" t="s">
        <v>88</v>
      </c>
      <c r="J25" s="25" t="s">
        <v>21</v>
      </c>
      <c r="K25" s="3">
        <v>18</v>
      </c>
      <c r="L25" s="26">
        <v>3600</v>
      </c>
      <c r="M25" s="27" t="s">
        <v>22</v>
      </c>
    </row>
    <row r="26" ht="26" customHeight="1" spans="1:13">
      <c r="A26" s="3">
        <v>23</v>
      </c>
      <c r="B26" s="3" t="s">
        <v>14</v>
      </c>
      <c r="C26" s="10" t="s">
        <v>15</v>
      </c>
      <c r="D26" s="6" t="s">
        <v>91</v>
      </c>
      <c r="E26" s="7" t="s">
        <v>92</v>
      </c>
      <c r="F26" s="6" t="s">
        <v>93</v>
      </c>
      <c r="G26" s="8" t="s">
        <v>83</v>
      </c>
      <c r="H26" s="8" t="s">
        <v>25</v>
      </c>
      <c r="I26" s="25" t="s">
        <v>26</v>
      </c>
      <c r="J26" s="25" t="s">
        <v>21</v>
      </c>
      <c r="K26" s="3">
        <v>6</v>
      </c>
      <c r="L26" s="26">
        <v>1200</v>
      </c>
      <c r="M26" s="27" t="s">
        <v>22</v>
      </c>
    </row>
    <row r="27" ht="26" customHeight="1" spans="1:13">
      <c r="A27" s="3">
        <v>24</v>
      </c>
      <c r="B27" s="10" t="s">
        <v>14</v>
      </c>
      <c r="C27" s="10" t="s">
        <v>15</v>
      </c>
      <c r="D27" s="6" t="s">
        <v>94</v>
      </c>
      <c r="E27" s="7" t="s">
        <v>33</v>
      </c>
      <c r="F27" s="6" t="s">
        <v>95</v>
      </c>
      <c r="G27" s="8" t="s">
        <v>96</v>
      </c>
      <c r="H27" s="8" t="s">
        <v>25</v>
      </c>
      <c r="I27" s="25" t="s">
        <v>97</v>
      </c>
      <c r="J27" s="25" t="s">
        <v>21</v>
      </c>
      <c r="K27" s="3">
        <v>7</v>
      </c>
      <c r="L27" s="26">
        <v>1400</v>
      </c>
      <c r="M27" s="27" t="s">
        <v>22</v>
      </c>
    </row>
    <row r="28" ht="26" customHeight="1" spans="1:13">
      <c r="A28" s="3">
        <v>25</v>
      </c>
      <c r="B28" s="10" t="s">
        <v>14</v>
      </c>
      <c r="C28" s="10" t="s">
        <v>15</v>
      </c>
      <c r="D28" s="6" t="s">
        <v>16</v>
      </c>
      <c r="E28" s="7" t="s">
        <v>98</v>
      </c>
      <c r="F28" s="6" t="s">
        <v>99</v>
      </c>
      <c r="G28" s="8" t="s">
        <v>100</v>
      </c>
      <c r="H28" s="8" t="s">
        <v>25</v>
      </c>
      <c r="I28" s="25" t="s">
        <v>101</v>
      </c>
      <c r="J28" s="25" t="s">
        <v>21</v>
      </c>
      <c r="K28" s="3">
        <v>12</v>
      </c>
      <c r="L28" s="26">
        <v>2400</v>
      </c>
      <c r="M28" s="27" t="s">
        <v>22</v>
      </c>
    </row>
    <row r="29" spans="11:12">
      <c r="K29" t="s">
        <v>102</v>
      </c>
      <c r="L29">
        <f>SUM(L3:L28)</f>
        <v>46900</v>
      </c>
    </row>
  </sheetData>
  <mergeCells count="1">
    <mergeCell ref="A1:M1"/>
  </mergeCells>
  <conditionalFormatting sqref="F28">
    <cfRule type="duplicateValues" dxfId="0" priority="1"/>
  </conditionalFormatting>
  <conditionalFormatting sqref="E18:E19">
    <cfRule type="duplicateValues" dxfId="0" priority="2"/>
  </conditionalFormatting>
  <conditionalFormatting sqref="F3:F5">
    <cfRule type="duplicateValues" dxfId="0" priority="3"/>
  </conditionalFormatting>
  <conditionalFormatting sqref="F6:F27">
    <cfRule type="duplicateValues" dxfId="0" priority="4"/>
  </conditionalFormatting>
  <dataValidations count="5">
    <dataValidation type="textLength" operator="equal" allowBlank="1" showInputMessage="1" showErrorMessage="1" errorTitle="输入有误" error="请输入年月，如201801、201810" promptTitle="请输入年月yyyyMM" prompt="请输入年月，如201801、201810" sqref="J3 J4 J5 J8 J9 J10 J11 J12 J13 J14 J15 J26 J27 J28 J6:J7 J16:J17 J18:J20 J21:J23 J24:J25">
      <formula1>6</formula1>
    </dataValidation>
    <dataValidation type="textLength" operator="equal" allowBlank="1" showInputMessage="1" showErrorMessage="1" errorTitle="数据有误" error="请输入年月，如201801、201810" promptTitle="输入格式为年月" prompt="如201801、201810" sqref="I3 I4 I5 I8 I9 I10 I11 I12 I13 I14 I15 I26 I27 I28 I6:I7 I16:I17 I18:I20 I21:I23 I24:I25">
      <formula1>6</formula1>
    </dataValidation>
    <dataValidation type="list" allowBlank="1" showInputMessage="1" showErrorMessage="1" sqref="M28">
      <formula1>[2]代码表!#REF!</formula1>
    </dataValidation>
    <dataValidation type="date" operator="between" allowBlank="1" showInputMessage="1" showErrorMessage="1" promptTitle="格式" prompt="如：2018/12" sqref="I1:I2 J1:J2">
      <formula1>32874</formula1>
      <formula2>44531</formula2>
    </dataValidation>
    <dataValidation type="list" allowBlank="1" showInputMessage="1" showErrorMessage="1" sqref="H1:H2">
      <formula1>"非灵活就业,灵活就业"</formula1>
    </dataValidation>
  </dataValidations>
  <pageMargins left="0.751388888888889" right="0.751388888888889" top="1" bottom="1" header="0.5" footer="0.5"/>
  <pageSetup paperSize="9" scale="7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
  <sheetViews>
    <sheetView workbookViewId="0">
      <selection activeCell="A1" sqref="A1:M1"/>
    </sheetView>
  </sheetViews>
  <sheetFormatPr defaultColWidth="9" defaultRowHeight="13.5"/>
  <cols>
    <col min="1" max="1" width="5.625" customWidth="1"/>
    <col min="4" max="4" width="13.4333333333333" customWidth="1"/>
    <col min="7" max="7" width="23.125" customWidth="1"/>
    <col min="8" max="8" width="18.7416666666667" customWidth="1"/>
    <col min="9" max="10" width="19.375" customWidth="1"/>
    <col min="11" max="11" width="12.25" customWidth="1"/>
    <col min="12" max="12" width="8.125" customWidth="1"/>
    <col min="13" max="13" width="18.275" customWidth="1"/>
  </cols>
  <sheetData>
    <row r="1" s="19" customFormat="1" ht="88" customHeight="1" spans="1:13">
      <c r="A1" s="20" t="s">
        <v>103</v>
      </c>
      <c r="B1" s="20"/>
      <c r="C1" s="20"/>
      <c r="D1" s="20"/>
      <c r="E1" s="20"/>
      <c r="F1" s="20"/>
      <c r="G1" s="20"/>
      <c r="H1" s="20"/>
      <c r="I1" s="20"/>
      <c r="J1" s="20"/>
      <c r="K1" s="20"/>
      <c r="L1" s="20"/>
      <c r="M1" s="20"/>
    </row>
    <row r="2" ht="28.5" spans="1:13">
      <c r="A2" s="2" t="s">
        <v>1</v>
      </c>
      <c r="B2" s="2" t="s">
        <v>2</v>
      </c>
      <c r="C2" s="2" t="s">
        <v>3</v>
      </c>
      <c r="D2" s="2" t="s">
        <v>4</v>
      </c>
      <c r="E2" s="2" t="s">
        <v>5</v>
      </c>
      <c r="F2" s="2" t="s">
        <v>6</v>
      </c>
      <c r="G2" s="2" t="s">
        <v>7</v>
      </c>
      <c r="H2" s="2" t="s">
        <v>8</v>
      </c>
      <c r="I2" s="16" t="s">
        <v>9</v>
      </c>
      <c r="J2" s="16" t="s">
        <v>10</v>
      </c>
      <c r="K2" s="2" t="s">
        <v>11</v>
      </c>
      <c r="L2" s="17" t="s">
        <v>12</v>
      </c>
      <c r="M2" s="21" t="s">
        <v>13</v>
      </c>
    </row>
    <row r="3" ht="14.25" spans="1:13">
      <c r="A3" s="3">
        <v>1</v>
      </c>
      <c r="B3" s="10" t="s">
        <v>14</v>
      </c>
      <c r="C3" s="3" t="s">
        <v>15</v>
      </c>
      <c r="D3" s="11" t="s">
        <v>104</v>
      </c>
      <c r="E3" s="12" t="s">
        <v>105</v>
      </c>
      <c r="F3" s="13" t="s">
        <v>106</v>
      </c>
      <c r="G3" s="12" t="s">
        <v>38</v>
      </c>
      <c r="H3" s="11" t="s">
        <v>25</v>
      </c>
      <c r="I3" s="22" t="s">
        <v>26</v>
      </c>
      <c r="J3" s="22" t="s">
        <v>21</v>
      </c>
      <c r="K3" s="6">
        <v>6</v>
      </c>
      <c r="L3" s="6">
        <v>1200</v>
      </c>
      <c r="M3" s="18" t="s">
        <v>107</v>
      </c>
    </row>
    <row r="4" ht="14.25" spans="1:13">
      <c r="A4" s="3">
        <v>2</v>
      </c>
      <c r="B4" s="10" t="s">
        <v>14</v>
      </c>
      <c r="C4" s="3" t="s">
        <v>15</v>
      </c>
      <c r="D4" s="11" t="s">
        <v>94</v>
      </c>
      <c r="E4" s="12" t="s">
        <v>108</v>
      </c>
      <c r="F4" s="13" t="s">
        <v>109</v>
      </c>
      <c r="G4" s="12" t="s">
        <v>110</v>
      </c>
      <c r="H4" s="11" t="s">
        <v>25</v>
      </c>
      <c r="I4" s="22" t="s">
        <v>26</v>
      </c>
      <c r="J4" s="22" t="s">
        <v>21</v>
      </c>
      <c r="K4" s="6">
        <v>6</v>
      </c>
      <c r="L4" s="6">
        <v>1200</v>
      </c>
      <c r="M4" s="18" t="s">
        <v>107</v>
      </c>
    </row>
    <row r="5" ht="14.25" spans="1:13">
      <c r="A5" s="3">
        <v>3</v>
      </c>
      <c r="B5" s="10" t="s">
        <v>14</v>
      </c>
      <c r="C5" s="3" t="s">
        <v>15</v>
      </c>
      <c r="D5" s="11" t="s">
        <v>111</v>
      </c>
      <c r="E5" s="12" t="s">
        <v>112</v>
      </c>
      <c r="F5" s="13" t="s">
        <v>113</v>
      </c>
      <c r="G5" s="12" t="s">
        <v>83</v>
      </c>
      <c r="H5" s="11" t="s">
        <v>25</v>
      </c>
      <c r="I5" s="22" t="s">
        <v>47</v>
      </c>
      <c r="J5" s="22" t="s">
        <v>21</v>
      </c>
      <c r="K5" s="6">
        <v>10</v>
      </c>
      <c r="L5" s="6">
        <v>2000</v>
      </c>
      <c r="M5" s="18" t="s">
        <v>114</v>
      </c>
    </row>
    <row r="6" ht="14.25" spans="1:13">
      <c r="A6" s="3">
        <v>4</v>
      </c>
      <c r="B6" s="10" t="s">
        <v>14</v>
      </c>
      <c r="C6" s="3" t="s">
        <v>15</v>
      </c>
      <c r="D6" s="11" t="s">
        <v>115</v>
      </c>
      <c r="E6" s="12" t="s">
        <v>116</v>
      </c>
      <c r="F6" s="13" t="s">
        <v>117</v>
      </c>
      <c r="G6" s="12" t="s">
        <v>118</v>
      </c>
      <c r="H6" s="11" t="s">
        <v>25</v>
      </c>
      <c r="I6" s="22" t="s">
        <v>26</v>
      </c>
      <c r="J6" s="22" t="s">
        <v>21</v>
      </c>
      <c r="K6" s="6">
        <v>6</v>
      </c>
      <c r="L6" s="6">
        <v>1200</v>
      </c>
      <c r="M6" s="18" t="s">
        <v>107</v>
      </c>
    </row>
    <row r="7" ht="14.25" spans="1:13">
      <c r="A7" s="3">
        <v>5</v>
      </c>
      <c r="B7" s="10" t="s">
        <v>14</v>
      </c>
      <c r="C7" s="3" t="s">
        <v>15</v>
      </c>
      <c r="D7" s="11" t="s">
        <v>119</v>
      </c>
      <c r="E7" s="12" t="s">
        <v>120</v>
      </c>
      <c r="F7" s="13" t="s">
        <v>120</v>
      </c>
      <c r="G7" s="12" t="s">
        <v>71</v>
      </c>
      <c r="H7" s="11" t="s">
        <v>25</v>
      </c>
      <c r="I7" s="22" t="s">
        <v>121</v>
      </c>
      <c r="J7" s="22" t="s">
        <v>21</v>
      </c>
      <c r="K7" s="6">
        <v>13</v>
      </c>
      <c r="L7" s="6">
        <v>2600</v>
      </c>
      <c r="M7" s="18" t="s">
        <v>114</v>
      </c>
    </row>
    <row r="8" ht="14.25" spans="1:13">
      <c r="A8" s="3">
        <v>6</v>
      </c>
      <c r="B8" s="10" t="s">
        <v>14</v>
      </c>
      <c r="C8" s="3" t="s">
        <v>15</v>
      </c>
      <c r="D8" s="11" t="s">
        <v>122</v>
      </c>
      <c r="E8" s="12" t="s">
        <v>123</v>
      </c>
      <c r="F8" s="13" t="s">
        <v>123</v>
      </c>
      <c r="G8" s="12" t="s">
        <v>124</v>
      </c>
      <c r="H8" s="11" t="s">
        <v>25</v>
      </c>
      <c r="I8" s="22" t="s">
        <v>32</v>
      </c>
      <c r="J8" s="22" t="s">
        <v>21</v>
      </c>
      <c r="K8" s="6">
        <v>9</v>
      </c>
      <c r="L8" s="6">
        <v>1800</v>
      </c>
      <c r="M8" s="18" t="s">
        <v>114</v>
      </c>
    </row>
    <row r="9" ht="14.25" spans="1:13">
      <c r="A9" s="3">
        <v>7</v>
      </c>
      <c r="B9" s="10" t="s">
        <v>14</v>
      </c>
      <c r="C9" s="3" t="s">
        <v>15</v>
      </c>
      <c r="D9" s="11" t="s">
        <v>125</v>
      </c>
      <c r="E9" s="12" t="s">
        <v>126</v>
      </c>
      <c r="F9" s="13" t="s">
        <v>127</v>
      </c>
      <c r="G9" s="12" t="s">
        <v>110</v>
      </c>
      <c r="H9" s="11" t="s">
        <v>25</v>
      </c>
      <c r="I9" s="22" t="s">
        <v>97</v>
      </c>
      <c r="J9" s="22" t="s">
        <v>21</v>
      </c>
      <c r="K9" s="6">
        <v>7</v>
      </c>
      <c r="L9" s="6">
        <v>1400</v>
      </c>
      <c r="M9" s="18" t="s">
        <v>107</v>
      </c>
    </row>
    <row r="10" ht="14.25" spans="1:13">
      <c r="A10" s="3">
        <v>8</v>
      </c>
      <c r="B10" s="10" t="s">
        <v>14</v>
      </c>
      <c r="C10" s="3" t="s">
        <v>15</v>
      </c>
      <c r="D10" s="11" t="s">
        <v>128</v>
      </c>
      <c r="E10" s="12" t="s">
        <v>129</v>
      </c>
      <c r="F10" s="13" t="s">
        <v>130</v>
      </c>
      <c r="G10" s="12" t="s">
        <v>131</v>
      </c>
      <c r="H10" s="11" t="s">
        <v>25</v>
      </c>
      <c r="I10" s="22" t="s">
        <v>97</v>
      </c>
      <c r="J10" s="22" t="s">
        <v>21</v>
      </c>
      <c r="K10" s="6">
        <v>7</v>
      </c>
      <c r="L10" s="6">
        <v>1400</v>
      </c>
      <c r="M10" s="18" t="s">
        <v>107</v>
      </c>
    </row>
    <row r="11" ht="14.25" spans="1:13">
      <c r="A11" s="3">
        <v>9</v>
      </c>
      <c r="B11" s="10" t="s">
        <v>14</v>
      </c>
      <c r="C11" s="3" t="s">
        <v>15</v>
      </c>
      <c r="D11" s="11" t="s">
        <v>128</v>
      </c>
      <c r="E11" s="12" t="s">
        <v>129</v>
      </c>
      <c r="F11" s="13" t="s">
        <v>132</v>
      </c>
      <c r="G11" s="12" t="s">
        <v>133</v>
      </c>
      <c r="H11" s="11" t="s">
        <v>25</v>
      </c>
      <c r="I11" s="22" t="s">
        <v>97</v>
      </c>
      <c r="J11" s="22" t="s">
        <v>21</v>
      </c>
      <c r="K11" s="6">
        <v>7</v>
      </c>
      <c r="L11" s="6">
        <v>1400</v>
      </c>
      <c r="M11" s="18" t="s">
        <v>107</v>
      </c>
    </row>
    <row r="12" ht="26" customHeight="1" spans="1:13">
      <c r="A12" s="3"/>
      <c r="B12" s="3"/>
      <c r="C12" s="3"/>
      <c r="D12" s="3"/>
      <c r="E12" s="3"/>
      <c r="F12" s="3"/>
      <c r="G12" s="3"/>
      <c r="H12" s="3"/>
      <c r="I12" s="3"/>
      <c r="J12" s="3"/>
      <c r="K12" s="3" t="s">
        <v>102</v>
      </c>
      <c r="L12" s="3">
        <f>SUM(L3:L11)</f>
        <v>14200</v>
      </c>
      <c r="M12" s="3"/>
    </row>
  </sheetData>
  <mergeCells count="1">
    <mergeCell ref="A1:M1"/>
  </mergeCells>
  <dataValidations count="5">
    <dataValidation type="textLength" operator="equal" allowBlank="1" showInputMessage="1" showErrorMessage="1" errorTitle="输入有误" error="请输入年月，如201801、201810" promptTitle="请输入年月yyyyMM" prompt="请输入年月，如201801、201810" sqref="J5 J7 J8 J9 J10 J11">
      <formula1>6</formula1>
    </dataValidation>
    <dataValidation type="textLength" operator="equal" allowBlank="1" showInputMessage="1" showErrorMessage="1" errorTitle="数据有误" error="请输入年月，如201801、201810" promptTitle="输入格式为年月" prompt="如201801、201810" sqref="I3 I4 I5 I6 I7 I8 I9 I10 I11">
      <formula1>6</formula1>
    </dataValidation>
    <dataValidation type="list" allowBlank="1" showInputMessage="1" showErrorMessage="1" sqref="M3 M4 M5 M6 M7 M8 M9 M10 M11">
      <formula1>[1]代码表!#REF!</formula1>
    </dataValidation>
    <dataValidation type="date" operator="between" allowBlank="1" showInputMessage="1" showErrorMessage="1" promptTitle="格式" prompt="如：2018/12" sqref="I1:I2 J1:J2">
      <formula1>32874</formula1>
      <formula2>44531</formula2>
    </dataValidation>
    <dataValidation type="list" allowBlank="1" showInputMessage="1" showErrorMessage="1" sqref="H1:H2">
      <formula1>"非灵活就业,灵活就业"</formula1>
    </dataValidation>
  </dataValidations>
  <pageMargins left="0.751388888888889" right="0.751388888888889" top="1" bottom="1" header="0.5" footer="0.5"/>
  <pageSetup paperSize="9" scale="76"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
  <sheetViews>
    <sheetView tabSelected="1" zoomScale="80" zoomScaleNormal="80" workbookViewId="0">
      <selection activeCell="G6" sqref="G6"/>
    </sheetView>
  </sheetViews>
  <sheetFormatPr defaultColWidth="9" defaultRowHeight="13.5" outlineLevelRow="5"/>
  <cols>
    <col min="1" max="1" width="5.625" customWidth="1"/>
    <col min="4" max="4" width="13.4333333333333" customWidth="1"/>
    <col min="7" max="7" width="27.1916666666667" customWidth="1"/>
    <col min="8" max="8" width="18.7416666666667" customWidth="1"/>
    <col min="9" max="9" width="19.375" customWidth="1"/>
    <col min="10" max="10" width="8.125" customWidth="1"/>
    <col min="11" max="11" width="14.625" customWidth="1"/>
  </cols>
  <sheetData>
    <row r="1" ht="98" customHeight="1" spans="1:11">
      <c r="A1" s="1" t="s">
        <v>134</v>
      </c>
      <c r="B1" s="1"/>
      <c r="C1" s="1"/>
      <c r="D1" s="1"/>
      <c r="E1" s="1"/>
      <c r="F1" s="1"/>
      <c r="G1" s="1"/>
      <c r="H1" s="1"/>
      <c r="I1" s="14"/>
      <c r="J1" s="15"/>
      <c r="K1" s="1"/>
    </row>
    <row r="2" ht="28.5" spans="1:11">
      <c r="A2" s="2" t="s">
        <v>1</v>
      </c>
      <c r="B2" s="2" t="s">
        <v>2</v>
      </c>
      <c r="C2" s="2" t="s">
        <v>3</v>
      </c>
      <c r="D2" s="2" t="s">
        <v>4</v>
      </c>
      <c r="E2" s="2" t="s">
        <v>5</v>
      </c>
      <c r="F2" s="2" t="s">
        <v>6</v>
      </c>
      <c r="G2" s="2" t="s">
        <v>7</v>
      </c>
      <c r="H2" s="2" t="s">
        <v>8</v>
      </c>
      <c r="I2" s="16" t="s">
        <v>9</v>
      </c>
      <c r="J2" s="17" t="s">
        <v>12</v>
      </c>
      <c r="K2" s="2" t="s">
        <v>13</v>
      </c>
    </row>
    <row r="3" ht="26" customHeight="1" spans="1:11">
      <c r="A3" s="3">
        <v>1</v>
      </c>
      <c r="B3" s="4" t="s">
        <v>14</v>
      </c>
      <c r="C3" s="5" t="s">
        <v>15</v>
      </c>
      <c r="D3" s="6" t="s">
        <v>39</v>
      </c>
      <c r="E3" s="7" t="s">
        <v>40</v>
      </c>
      <c r="F3" s="6" t="s">
        <v>41</v>
      </c>
      <c r="G3" s="8" t="s">
        <v>28</v>
      </c>
      <c r="H3" s="3" t="s">
        <v>135</v>
      </c>
      <c r="I3" s="3" t="s">
        <v>136</v>
      </c>
      <c r="J3" s="3">
        <v>200</v>
      </c>
      <c r="K3" s="3" t="s">
        <v>22</v>
      </c>
    </row>
    <row r="4" ht="26" customHeight="1" spans="1:11">
      <c r="A4" s="3">
        <v>2</v>
      </c>
      <c r="B4" s="4" t="s">
        <v>14</v>
      </c>
      <c r="C4" s="5" t="s">
        <v>15</v>
      </c>
      <c r="D4" s="6" t="s">
        <v>55</v>
      </c>
      <c r="E4" s="7" t="s">
        <v>56</v>
      </c>
      <c r="F4" s="6" t="s">
        <v>57</v>
      </c>
      <c r="G4" s="8" t="s">
        <v>58</v>
      </c>
      <c r="H4" s="9" t="s">
        <v>137</v>
      </c>
      <c r="I4" s="3" t="s">
        <v>136</v>
      </c>
      <c r="J4" s="3">
        <v>800</v>
      </c>
      <c r="K4" s="3" t="s">
        <v>22</v>
      </c>
    </row>
    <row r="5" ht="26" customHeight="1" spans="1:11">
      <c r="A5" s="3">
        <v>3</v>
      </c>
      <c r="B5" s="10" t="s">
        <v>14</v>
      </c>
      <c r="C5" s="3" t="s">
        <v>15</v>
      </c>
      <c r="D5" s="11" t="s">
        <v>111</v>
      </c>
      <c r="E5" s="12" t="s">
        <v>112</v>
      </c>
      <c r="F5" s="13" t="s">
        <v>113</v>
      </c>
      <c r="G5" s="12" t="s">
        <v>83</v>
      </c>
      <c r="H5" s="9" t="s">
        <v>137</v>
      </c>
      <c r="I5" s="3" t="s">
        <v>136</v>
      </c>
      <c r="J5" s="3">
        <v>800</v>
      </c>
      <c r="K5" s="18" t="s">
        <v>114</v>
      </c>
    </row>
    <row r="6" ht="26" customHeight="1" spans="1:11">
      <c r="A6" s="3"/>
      <c r="B6" s="3"/>
      <c r="C6" s="3"/>
      <c r="D6" s="3"/>
      <c r="E6" s="3"/>
      <c r="F6" s="3"/>
      <c r="G6" s="3"/>
      <c r="H6" s="3"/>
      <c r="I6" s="3" t="s">
        <v>102</v>
      </c>
      <c r="J6" s="3">
        <f>SUM(J3:J5)</f>
        <v>1800</v>
      </c>
      <c r="K6" s="3"/>
    </row>
  </sheetData>
  <mergeCells count="1">
    <mergeCell ref="A1:K1"/>
  </mergeCells>
  <conditionalFormatting sqref="F3">
    <cfRule type="duplicateValues" dxfId="0" priority="2"/>
  </conditionalFormatting>
  <conditionalFormatting sqref="F4">
    <cfRule type="duplicateValues" dxfId="0" priority="1"/>
  </conditionalFormatting>
  <dataValidations count="3">
    <dataValidation type="list" allowBlank="1" showInputMessage="1" showErrorMessage="1" sqref="K5">
      <formula1>[1]代码表!#REF!</formula1>
    </dataValidation>
    <dataValidation type="date" operator="between" allowBlank="1" showInputMessage="1" showErrorMessage="1" promptTitle="格式" prompt="如：2018/12" sqref="I1:I2">
      <formula1>32874</formula1>
      <formula2>44531</formula2>
    </dataValidation>
    <dataValidation type="list" allowBlank="1" showInputMessage="1" showErrorMessage="1" sqref="H1:H2">
      <formula1>"非灵活就业,灵活就业"</formula1>
    </dataValidation>
  </dataValidations>
  <pageMargins left="0.751388888888889" right="0.751388888888889" top="1" bottom="1" header="0.5" footer="0.5"/>
  <pageSetup paperSize="9" scale="9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龙华区</Company>
  <Application>WPS 表格</Application>
  <HeadingPairs>
    <vt:vector size="2" baseType="variant">
      <vt:variant>
        <vt:lpstr>工作表</vt:lpstr>
      </vt:variant>
      <vt:variant>
        <vt:i4>3</vt:i4>
      </vt:variant>
    </vt:vector>
  </HeadingPairs>
  <TitlesOfParts>
    <vt:vector size="3" baseType="lpstr">
      <vt:lpstr>龙泉第二批（相对稳定脱贫户）</vt:lpstr>
      <vt:lpstr>龙泉第二批（监测户）</vt:lpstr>
      <vt:lpstr>龙泉第二批交通补贴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志</cp:lastModifiedBy>
  <dcterms:created xsi:type="dcterms:W3CDTF">2022-06-21T03:24:00Z</dcterms:created>
  <dcterms:modified xsi:type="dcterms:W3CDTF">2022-07-27T08:06:21Z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B3F4A158BD7047AFBE535F07AF2E4340</vt:lpwstr>
  </property>
  <property fmtid="{D5CDD505-2E9C-101B-9397-08002B2CF9AE}" pid="3" name="KSOProductBuildVer">
    <vt:lpwstr>2052-11.1.0.11830</vt:lpwstr>
  </property>
</Properties>
</file>