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externalReferences>
    <externalReference r:id="rId4"/>
  </externalReferences>
  <calcPr calcId="144525"/>
</workbook>
</file>

<file path=xl/sharedStrings.xml><?xml version="1.0" encoding="utf-8"?>
<sst xmlns="http://schemas.openxmlformats.org/spreadsheetml/2006/main" count="115" uniqueCount="57">
  <si>
    <t>海口市龙华区龙泉镇第三批农村低收入家庭劳动力外出务工奖补公示表（稳定脱贫户、相对稳定脱贫户、突发严重困难户）</t>
  </si>
  <si>
    <t>序号</t>
  </si>
  <si>
    <t>所属区</t>
  </si>
  <si>
    <t>所属镇</t>
  </si>
  <si>
    <t>村委会</t>
  </si>
  <si>
    <t>户主姓名</t>
  </si>
  <si>
    <t>姓名</t>
  </si>
  <si>
    <t>本人身份证号</t>
  </si>
  <si>
    <t>申报类型</t>
  </si>
  <si>
    <t>补贴申报
开始时间</t>
  </si>
  <si>
    <t>补贴申报
截止时间</t>
  </si>
  <si>
    <t>总补贴
月数</t>
  </si>
  <si>
    <t>总补贴
金额/元</t>
  </si>
  <si>
    <t>人员类别</t>
  </si>
  <si>
    <t>龙华区</t>
  </si>
  <si>
    <t>龙泉镇</t>
  </si>
  <si>
    <t>新江村村委会</t>
  </si>
  <si>
    <t>李祖益</t>
  </si>
  <si>
    <t>460004**********1X</t>
  </si>
  <si>
    <t>灵活就业</t>
  </si>
  <si>
    <t>202110</t>
  </si>
  <si>
    <t>202112</t>
  </si>
  <si>
    <t>稳定脱贫户</t>
  </si>
  <si>
    <t>许英姑</t>
  </si>
  <si>
    <t>460004**********47</t>
  </si>
  <si>
    <t>李元勇</t>
  </si>
  <si>
    <t>李祖财</t>
  </si>
  <si>
    <t>460004**********16</t>
  </si>
  <si>
    <t>202206</t>
  </si>
  <si>
    <t>相对稳定脱贫户</t>
  </si>
  <si>
    <t>扬亭村村委会</t>
  </si>
  <si>
    <t>王其发</t>
  </si>
  <si>
    <t>460004**********14</t>
  </si>
  <si>
    <t>202201</t>
  </si>
  <si>
    <t>吴海盛</t>
  </si>
  <si>
    <t>460004**********26</t>
  </si>
  <si>
    <t>富伟村村委会</t>
  </si>
  <si>
    <t>韦含聪</t>
  </si>
  <si>
    <t>韦余</t>
  </si>
  <si>
    <t>460106**********25</t>
  </si>
  <si>
    <t>202107</t>
  </si>
  <si>
    <t>202111</t>
  </si>
  <si>
    <t>460021**********50</t>
  </si>
  <si>
    <t>雅咏村村委会</t>
  </si>
  <si>
    <t>吴昌兴</t>
  </si>
  <si>
    <t>吴永美</t>
  </si>
  <si>
    <t>460004**********15</t>
  </si>
  <si>
    <t>连续外出务工</t>
  </si>
  <si>
    <t>陈海娇</t>
  </si>
  <si>
    <t>460004**********24</t>
  </si>
  <si>
    <t>国扬村委会</t>
  </si>
  <si>
    <t>陈美洽</t>
  </si>
  <si>
    <t>460004**********18</t>
  </si>
  <si>
    <t>202205</t>
  </si>
  <si>
    <t>202207</t>
  </si>
  <si>
    <t>突发严重困难户</t>
  </si>
  <si>
    <t>合计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</si>
</sst>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0.00_);[Red]\(0.00\)"/>
  </numFmts>
  <fonts count="28">
    <font>
      <sz val="11"/>
      <color theme="1"/>
      <name val="宋体"/>
      <charset val="134"/>
      <scheme val="minor"/>
    </font>
    <font>
      <b/>
      <sz val="20"/>
      <name val="宋体"/>
      <charset val="134"/>
    </font>
    <font>
      <b/>
      <sz val="12"/>
      <name val="宋体"/>
      <charset val="134"/>
    </font>
    <font>
      <sz val="12"/>
      <name val="宋体"/>
      <charset val="134"/>
    </font>
    <font>
      <sz val="11"/>
      <name val="Courier New"/>
      <charset val="134"/>
    </font>
    <font>
      <sz val="10"/>
      <name val="宋体"/>
      <charset val="134"/>
    </font>
    <font>
      <sz val="11"/>
      <name val="宋体"/>
      <charset val="134"/>
      <scheme val="minor"/>
    </font>
    <font>
      <sz val="11"/>
      <name val="Courier New"/>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auto="1"/>
      </left>
      <right style="thin">
        <color auto="1"/>
      </right>
      <top style="thin">
        <color auto="1"/>
      </top>
      <bottom/>
      <diagonal/>
    </border>
    <border>
      <left style="thin">
        <color indexed="0"/>
      </left>
      <right style="thin">
        <color indexed="0"/>
      </right>
      <top style="thin">
        <color indexed="0"/>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7"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11" fillId="9" borderId="0" applyNumberFormat="0" applyBorder="0" applyAlignment="0" applyProtection="0">
      <alignment vertical="center"/>
    </xf>
    <xf numFmtId="0" fontId="14" fillId="0" borderId="9" applyNumberFormat="0" applyFill="0" applyAlignment="0" applyProtection="0">
      <alignment vertical="center"/>
    </xf>
    <xf numFmtId="0" fontId="11" fillId="10" borderId="0" applyNumberFormat="0" applyBorder="0" applyAlignment="0" applyProtection="0">
      <alignment vertical="center"/>
    </xf>
    <xf numFmtId="0" fontId="20" fillId="11" borderId="10" applyNumberFormat="0" applyAlignment="0" applyProtection="0">
      <alignment vertical="center"/>
    </xf>
    <xf numFmtId="0" fontId="21" fillId="11" borderId="6" applyNumberFormat="0" applyAlignment="0" applyProtection="0">
      <alignment vertical="center"/>
    </xf>
    <xf numFmtId="0" fontId="22" fillId="12" borderId="11"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protection locked="0"/>
    </xf>
  </cellStyleXfs>
  <cellXfs count="28">
    <xf numFmtId="0" fontId="0" fillId="0" borderId="0" xfId="0">
      <alignment vertical="center"/>
    </xf>
    <xf numFmtId="0" fontId="0" fillId="0" borderId="0" xfId="0" applyBorder="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0" fontId="0" fillId="0" borderId="1" xfId="0" applyFont="1" applyFill="1" applyBorder="1" applyAlignment="1">
      <alignment horizontal="center" vertical="center"/>
    </xf>
    <xf numFmtId="49" fontId="3" fillId="0" borderId="1" xfId="0" applyNumberFormat="1" applyFont="1" applyFill="1" applyBorder="1" applyAlignment="1">
      <alignment vertical="center"/>
    </xf>
    <xf numFmtId="0" fontId="4" fillId="0" borderId="2" xfId="0" applyFont="1" applyFill="1" applyBorder="1" applyAlignment="1">
      <alignment horizontal="center" vertical="center"/>
    </xf>
    <xf numFmtId="0" fontId="5" fillId="0" borderId="1" xfId="49" applyFont="1" applyFill="1" applyBorder="1" applyAlignment="1" applyProtection="1">
      <alignment horizontal="center" vertical="center" wrapText="1"/>
    </xf>
    <xf numFmtId="0" fontId="6" fillId="0" borderId="1" xfId="0" applyFont="1" applyFill="1" applyBorder="1" applyAlignment="1">
      <alignment vertical="center"/>
    </xf>
    <xf numFmtId="49" fontId="3" fillId="0" borderId="1"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49" fontId="3" fillId="0" borderId="3" xfId="0" applyNumberFormat="1" applyFont="1" applyFill="1" applyBorder="1" applyAlignment="1">
      <alignment vertical="center"/>
    </xf>
    <xf numFmtId="0" fontId="4"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6" fillId="0" borderId="3" xfId="0" applyFont="1" applyFill="1" applyBorder="1" applyAlignment="1">
      <alignment vertical="center"/>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0" fillId="0" borderId="0" xfId="0" applyFont="1" applyFill="1" applyBorder="1" applyAlignment="1">
      <alignment horizontal="center" vertical="center"/>
    </xf>
    <xf numFmtId="176"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3" fillId="0" borderId="3"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0" fillId="0" borderId="0"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23601;&#19994;&#25206;&#36139;/&#34183;/&#21153;&#24037;&#22870;&#34917;/2022&#22870;&#34917;/22&#24180;7&#26376;&#22870;&#34917;/&#40857;&#27849;&#38215;&#31532;&#19977;&#25209;/&#31532;&#19977;&#25209;&#22806;&#20986;&#21153;&#24037;&#22870;&#34917;&#34917;&#36148;&#20154;&#21592;&#23548;&#2083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海南省务工奖励补贴花名册"/>
      <sheetName val="代码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3"/>
  <sheetViews>
    <sheetView tabSelected="1" workbookViewId="0">
      <selection activeCell="L18" sqref="L18"/>
    </sheetView>
  </sheetViews>
  <sheetFormatPr defaultColWidth="9" defaultRowHeight="13.5"/>
  <cols>
    <col min="4" max="4" width="12.75" customWidth="1"/>
    <col min="7" max="7" width="19.375" customWidth="1"/>
    <col min="10" max="10" width="15.5" customWidth="1"/>
    <col min="11" max="11" width="23" customWidth="1"/>
    <col min="12" max="12" width="25.125" customWidth="1"/>
    <col min="13" max="13" width="42.5" customWidth="1"/>
  </cols>
  <sheetData>
    <row r="1" ht="25.5" spans="1:13">
      <c r="A1" s="2" t="s">
        <v>0</v>
      </c>
      <c r="B1" s="2"/>
      <c r="C1" s="2"/>
      <c r="D1" s="2"/>
      <c r="E1" s="2"/>
      <c r="F1" s="2"/>
      <c r="G1" s="2"/>
      <c r="H1" s="2"/>
      <c r="I1" s="2"/>
      <c r="J1" s="2"/>
      <c r="K1" s="2"/>
      <c r="L1" s="2"/>
      <c r="M1" s="2"/>
    </row>
    <row r="2" ht="28.5" spans="1:13">
      <c r="A2" s="3" t="s">
        <v>1</v>
      </c>
      <c r="B2" s="3" t="s">
        <v>2</v>
      </c>
      <c r="C2" s="3" t="s">
        <v>3</v>
      </c>
      <c r="D2" s="3" t="s">
        <v>4</v>
      </c>
      <c r="E2" s="3" t="s">
        <v>5</v>
      </c>
      <c r="F2" s="3" t="s">
        <v>6</v>
      </c>
      <c r="G2" s="3" t="s">
        <v>7</v>
      </c>
      <c r="H2" s="3" t="s">
        <v>8</v>
      </c>
      <c r="I2" s="18" t="s">
        <v>9</v>
      </c>
      <c r="J2" s="18" t="s">
        <v>10</v>
      </c>
      <c r="K2" s="3" t="s">
        <v>11</v>
      </c>
      <c r="L2" s="19" t="s">
        <v>12</v>
      </c>
      <c r="M2" s="19" t="s">
        <v>13</v>
      </c>
    </row>
    <row r="3" ht="15" spans="1:13">
      <c r="A3" s="4">
        <v>1</v>
      </c>
      <c r="B3" s="4" t="s">
        <v>14</v>
      </c>
      <c r="C3" s="4" t="s">
        <v>15</v>
      </c>
      <c r="D3" s="5" t="s">
        <v>16</v>
      </c>
      <c r="E3" s="6" t="s">
        <v>17</v>
      </c>
      <c r="F3" s="7" t="s">
        <v>17</v>
      </c>
      <c r="G3" s="8" t="s">
        <v>18</v>
      </c>
      <c r="H3" s="5" t="s">
        <v>19</v>
      </c>
      <c r="I3" s="5" t="s">
        <v>20</v>
      </c>
      <c r="J3" s="5" t="s">
        <v>21</v>
      </c>
      <c r="K3" s="20">
        <v>3</v>
      </c>
      <c r="L3" s="21">
        <v>600</v>
      </c>
      <c r="M3" s="22" t="s">
        <v>22</v>
      </c>
    </row>
    <row r="4" ht="15" spans="1:13">
      <c r="A4" s="4">
        <v>2</v>
      </c>
      <c r="B4" s="4" t="s">
        <v>14</v>
      </c>
      <c r="C4" s="4" t="s">
        <v>15</v>
      </c>
      <c r="D4" s="5" t="s">
        <v>16</v>
      </c>
      <c r="E4" s="6" t="s">
        <v>17</v>
      </c>
      <c r="F4" s="7" t="s">
        <v>23</v>
      </c>
      <c r="G4" s="8" t="s">
        <v>24</v>
      </c>
      <c r="H4" s="5" t="s">
        <v>19</v>
      </c>
      <c r="I4" s="5" t="s">
        <v>20</v>
      </c>
      <c r="J4" s="5" t="s">
        <v>21</v>
      </c>
      <c r="K4" s="20">
        <v>3</v>
      </c>
      <c r="L4" s="21">
        <v>600</v>
      </c>
      <c r="M4" s="22" t="s">
        <v>22</v>
      </c>
    </row>
    <row r="5" ht="15" spans="1:13">
      <c r="A5" s="4">
        <v>3</v>
      </c>
      <c r="B5" s="4" t="s">
        <v>14</v>
      </c>
      <c r="C5" s="4" t="s">
        <v>15</v>
      </c>
      <c r="D5" s="5" t="s">
        <v>16</v>
      </c>
      <c r="E5" s="6" t="s">
        <v>25</v>
      </c>
      <c r="F5" s="7" t="s">
        <v>26</v>
      </c>
      <c r="G5" s="8" t="s">
        <v>27</v>
      </c>
      <c r="H5" s="5" t="s">
        <v>19</v>
      </c>
      <c r="I5" s="5" t="s">
        <v>20</v>
      </c>
      <c r="J5" s="5" t="s">
        <v>28</v>
      </c>
      <c r="K5" s="20">
        <v>9</v>
      </c>
      <c r="L5" s="21">
        <v>1800</v>
      </c>
      <c r="M5" s="22" t="s">
        <v>29</v>
      </c>
    </row>
    <row r="6" ht="15" spans="1:13">
      <c r="A6" s="4">
        <v>4</v>
      </c>
      <c r="B6" s="4" t="s">
        <v>14</v>
      </c>
      <c r="C6" s="4" t="s">
        <v>15</v>
      </c>
      <c r="D6" s="5" t="s">
        <v>30</v>
      </c>
      <c r="E6" s="6" t="s">
        <v>31</v>
      </c>
      <c r="F6" s="7" t="s">
        <v>31</v>
      </c>
      <c r="G6" s="8" t="s">
        <v>32</v>
      </c>
      <c r="H6" s="5" t="s">
        <v>19</v>
      </c>
      <c r="I6" s="5" t="s">
        <v>33</v>
      </c>
      <c r="J6" s="5" t="s">
        <v>28</v>
      </c>
      <c r="K6" s="20">
        <v>6</v>
      </c>
      <c r="L6" s="21">
        <v>1200</v>
      </c>
      <c r="M6" s="22" t="s">
        <v>29</v>
      </c>
    </row>
    <row r="7" ht="15" spans="1:13">
      <c r="A7" s="4">
        <v>5</v>
      </c>
      <c r="B7" s="9" t="s">
        <v>14</v>
      </c>
      <c r="C7" s="4" t="s">
        <v>15</v>
      </c>
      <c r="D7" s="5" t="s">
        <v>30</v>
      </c>
      <c r="E7" s="6" t="s">
        <v>31</v>
      </c>
      <c r="F7" s="7" t="s">
        <v>34</v>
      </c>
      <c r="G7" s="8" t="s">
        <v>35</v>
      </c>
      <c r="H7" s="5" t="s">
        <v>19</v>
      </c>
      <c r="I7" s="5" t="s">
        <v>33</v>
      </c>
      <c r="J7" s="5" t="s">
        <v>28</v>
      </c>
      <c r="K7" s="20">
        <v>6</v>
      </c>
      <c r="L7" s="21">
        <v>1200</v>
      </c>
      <c r="M7" s="22" t="s">
        <v>29</v>
      </c>
    </row>
    <row r="8" ht="15" spans="1:13">
      <c r="A8" s="4">
        <v>6</v>
      </c>
      <c r="B8" s="4" t="s">
        <v>14</v>
      </c>
      <c r="C8" s="4" t="s">
        <v>15</v>
      </c>
      <c r="D8" s="5" t="s">
        <v>36</v>
      </c>
      <c r="E8" s="6" t="s">
        <v>37</v>
      </c>
      <c r="F8" s="7" t="s">
        <v>38</v>
      </c>
      <c r="G8" s="8" t="s">
        <v>39</v>
      </c>
      <c r="H8" s="5" t="s">
        <v>19</v>
      </c>
      <c r="I8" s="5" t="s">
        <v>40</v>
      </c>
      <c r="J8" s="5" t="s">
        <v>41</v>
      </c>
      <c r="K8" s="20">
        <v>5</v>
      </c>
      <c r="L8" s="21">
        <v>1000</v>
      </c>
      <c r="M8" s="22" t="s">
        <v>29</v>
      </c>
    </row>
    <row r="9" ht="15" spans="1:13">
      <c r="A9" s="10">
        <v>7</v>
      </c>
      <c r="B9" s="10" t="s">
        <v>14</v>
      </c>
      <c r="C9" s="10" t="s">
        <v>15</v>
      </c>
      <c r="D9" s="11" t="s">
        <v>36</v>
      </c>
      <c r="E9" s="12" t="s">
        <v>37</v>
      </c>
      <c r="F9" s="13" t="s">
        <v>37</v>
      </c>
      <c r="G9" s="14" t="s">
        <v>42</v>
      </c>
      <c r="H9" s="11" t="s">
        <v>19</v>
      </c>
      <c r="I9" s="11" t="s">
        <v>20</v>
      </c>
      <c r="J9" s="11" t="s">
        <v>28</v>
      </c>
      <c r="K9" s="23">
        <v>9</v>
      </c>
      <c r="L9" s="24">
        <v>1800</v>
      </c>
      <c r="M9" s="25" t="s">
        <v>29</v>
      </c>
    </row>
    <row r="10" ht="15" spans="1:13">
      <c r="A10" s="4">
        <v>8</v>
      </c>
      <c r="B10" s="4" t="s">
        <v>14</v>
      </c>
      <c r="C10" s="4" t="s">
        <v>15</v>
      </c>
      <c r="D10" s="5" t="s">
        <v>43</v>
      </c>
      <c r="E10" s="15" t="s">
        <v>44</v>
      </c>
      <c r="F10" s="16" t="s">
        <v>45</v>
      </c>
      <c r="G10" s="8" t="s">
        <v>46</v>
      </c>
      <c r="H10" s="5" t="s">
        <v>47</v>
      </c>
      <c r="I10" s="5" t="s">
        <v>20</v>
      </c>
      <c r="J10" s="5" t="s">
        <v>28</v>
      </c>
      <c r="K10" s="7">
        <v>9</v>
      </c>
      <c r="L10" s="21">
        <v>2700</v>
      </c>
      <c r="M10" s="22" t="s">
        <v>29</v>
      </c>
    </row>
    <row r="11" s="1" customFormat="1" ht="15" spans="1:14">
      <c r="A11" s="4">
        <v>9</v>
      </c>
      <c r="B11" s="4" t="s">
        <v>14</v>
      </c>
      <c r="C11" s="4" t="s">
        <v>15</v>
      </c>
      <c r="D11" s="5" t="s">
        <v>43</v>
      </c>
      <c r="E11" s="15" t="s">
        <v>44</v>
      </c>
      <c r="F11" s="16" t="s">
        <v>48</v>
      </c>
      <c r="G11" s="8" t="s">
        <v>49</v>
      </c>
      <c r="H11" s="5" t="s">
        <v>47</v>
      </c>
      <c r="I11" s="5" t="s">
        <v>20</v>
      </c>
      <c r="J11" s="5" t="s">
        <v>28</v>
      </c>
      <c r="K11" s="7">
        <v>9</v>
      </c>
      <c r="L11" s="21">
        <v>2700</v>
      </c>
      <c r="M11" s="22" t="s">
        <v>29</v>
      </c>
      <c r="N11"/>
    </row>
    <row r="12" s="1" customFormat="1" ht="23" customHeight="1" spans="1:14">
      <c r="A12" s="4">
        <v>10</v>
      </c>
      <c r="B12" s="4" t="s">
        <v>14</v>
      </c>
      <c r="C12" s="4" t="s">
        <v>15</v>
      </c>
      <c r="D12" s="5" t="s">
        <v>50</v>
      </c>
      <c r="E12" s="7" t="s">
        <v>51</v>
      </c>
      <c r="F12" s="7" t="s">
        <v>51</v>
      </c>
      <c r="G12" s="8" t="s">
        <v>52</v>
      </c>
      <c r="H12" s="5" t="s">
        <v>19</v>
      </c>
      <c r="I12" s="5" t="s">
        <v>53</v>
      </c>
      <c r="J12" s="5" t="s">
        <v>54</v>
      </c>
      <c r="K12" s="20">
        <v>3</v>
      </c>
      <c r="L12" s="21">
        <v>600</v>
      </c>
      <c r="M12" s="26" t="s">
        <v>55</v>
      </c>
      <c r="N12"/>
    </row>
    <row r="13" s="1" customFormat="1" spans="1:13">
      <c r="A13" s="17"/>
      <c r="B13" s="17"/>
      <c r="C13" s="17"/>
      <c r="D13" s="17"/>
      <c r="E13" s="17"/>
      <c r="F13" s="17"/>
      <c r="G13" s="17"/>
      <c r="H13" s="17"/>
      <c r="I13" s="17"/>
      <c r="J13" s="17"/>
      <c r="K13" s="17" t="s">
        <v>56</v>
      </c>
      <c r="L13" s="17">
        <f>SUM(L3:L12)</f>
        <v>14200</v>
      </c>
      <c r="M13" s="27"/>
    </row>
  </sheetData>
  <mergeCells count="2">
    <mergeCell ref="A1:M1"/>
    <mergeCell ref="A13:J13"/>
  </mergeCells>
  <conditionalFormatting sqref="F5">
    <cfRule type="duplicateValues" dxfId="0" priority="6"/>
  </conditionalFormatting>
  <conditionalFormatting sqref="F7">
    <cfRule type="duplicateValues" dxfId="0" priority="5"/>
  </conditionalFormatting>
  <conditionalFormatting sqref="F8">
    <cfRule type="duplicateValues" dxfId="0" priority="4"/>
  </conditionalFormatting>
  <conditionalFormatting sqref="F9">
    <cfRule type="duplicateValues" dxfId="0" priority="3"/>
  </conditionalFormatting>
  <conditionalFormatting sqref="F12">
    <cfRule type="duplicateValues" dxfId="0" priority="1"/>
  </conditionalFormatting>
  <conditionalFormatting sqref="F10:F11">
    <cfRule type="duplicateValues" dxfId="0" priority="2"/>
  </conditionalFormatting>
  <conditionalFormatting sqref="F3:F4 F6">
    <cfRule type="duplicateValues" dxfId="0" priority="7"/>
  </conditionalFormatting>
  <dataValidations count="6">
    <dataValidation type="textLength" operator="equal" allowBlank="1" showInputMessage="1" showErrorMessage="1" errorTitle="输入有误" error="请输入年月，如201801、201810" promptTitle="请输入年月yyyyMM" prompt="请输入年月，如201801、201810" sqref="J5 J3:J4 J6:J7 J10:J11">
      <formula1>6</formula1>
    </dataValidation>
    <dataValidation type="textLength" operator="equal" allowBlank="1" showInputMessage="1" showErrorMessage="1" errorTitle="数据有误" error="请输入年月，如201801、201810" promptTitle="输入格式为年月" prompt="如201801、201810" sqref="I5 I9 I12 I3:I4 I6:I7 I10:I11">
      <formula1>6</formula1>
    </dataValidation>
    <dataValidation type="list" allowBlank="1" showInputMessage="1" showErrorMessage="1" sqref="H1:H2">
      <formula1>"非灵活就业,灵活就业"</formula1>
    </dataValidation>
    <dataValidation type="list" allowBlank="1" showInputMessage="1" showErrorMessage="1" sqref="H9 M9 H10 H11 H12 H3:H5 H6:H8 M3:M5 M6:M8">
      <formula1>[1]代码表!#REF!</formula1>
    </dataValidation>
    <dataValidation type="list" allowBlank="1" showInputMessage="1" showErrorMessage="1" sqref="M12 M10:M11">
      <formula1>#REF!</formula1>
    </dataValidation>
    <dataValidation type="date" operator="between" allowBlank="1" showInputMessage="1" showErrorMessage="1" promptTitle="格式" prompt="如：2018/12" sqref="I1:I2 J1:J2">
      <formula1>32874</formula1>
      <formula2>44531</formula2>
    </dataValidation>
  </dataValidations>
  <pageMargins left="0.700694444444445" right="0.700694444444445" top="0.751388888888889" bottom="0.751388888888889" header="0.298611111111111" footer="0.298611111111111"/>
  <pageSetup paperSize="9" scale="66"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2022-09-15T03:29:00Z</dcterms:created>
  <dcterms:modified xsi:type="dcterms:W3CDTF">2022-09-16T01:34:01Z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0AE9BEA89F514EDA8867501BE1EEB9B4</vt:lpwstr>
  </property>
</Properties>
</file>