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维保清单统计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<sst xmlns="http://schemas.openxmlformats.org/spreadsheetml/2006/main" count="154" uniqueCount="74">
  <si>
    <t>2024年度龙华行政审批服务局设备运维清单</t>
  </si>
  <si>
    <t>技术人员巡检服务按300元/人/次计算</t>
  </si>
  <si>
    <t>序号</t>
  </si>
  <si>
    <t>设备名称</t>
  </si>
  <si>
    <t>运维服务内容</t>
  </si>
  <si>
    <t>数量</t>
  </si>
  <si>
    <t>单位</t>
  </si>
  <si>
    <t>费用单价（元）</t>
  </si>
  <si>
    <t>小计金额</t>
  </si>
  <si>
    <t>服务内容</t>
  </si>
  <si>
    <t>运维费用单价（元）</t>
  </si>
  <si>
    <t>金额合计（元）</t>
  </si>
  <si>
    <t>备注1</t>
  </si>
  <si>
    <t>计算机（电脑）</t>
  </si>
  <si>
    <t>日常检修、故障处理及日常维护服务工作，保证设备正常运行。</t>
  </si>
  <si>
    <t>台</t>
  </si>
  <si>
    <t>日常检测、常规维护、故障处理等服务</t>
  </si>
  <si>
    <t>各个工位</t>
  </si>
  <si>
    <t>打印机</t>
  </si>
  <si>
    <t>3楼大厅窗口，3楼审批区</t>
  </si>
  <si>
    <t>LCD液晶拼接显示屏</t>
  </si>
  <si>
    <t>套</t>
  </si>
  <si>
    <t>3楼企业面对面，4楼运行协调科，4楼网格管理科，4楼综治会议室</t>
  </si>
  <si>
    <t>会议系统设备</t>
  </si>
  <si>
    <t>4楼大数据厅会议室，4楼综治会议室</t>
  </si>
  <si>
    <t>信息发布系统设备</t>
  </si>
  <si>
    <t>3楼和4楼办公区各办公室的电子去向牌</t>
  </si>
  <si>
    <t>沉浸式投影</t>
  </si>
  <si>
    <t>2楼婚姻爱情见证室</t>
  </si>
  <si>
    <t>扫描仪</t>
  </si>
  <si>
    <t>3楼大厅窗口</t>
  </si>
  <si>
    <t>饮水机</t>
  </si>
  <si>
    <t>1楼1台，2楼1台，3楼2台，4楼1台的饮水机</t>
  </si>
  <si>
    <t>LED显示屏</t>
  </si>
  <si>
    <t>块</t>
  </si>
  <si>
    <t>1楼大厅（1块），4楼大数据厅（3块）</t>
  </si>
  <si>
    <t>窗口多功能互动一体机</t>
  </si>
  <si>
    <t>透明展示屏</t>
  </si>
  <si>
    <t>4楼玻璃门口</t>
  </si>
  <si>
    <t>智能自助拍照终端</t>
  </si>
  <si>
    <t>3楼大厅</t>
  </si>
  <si>
    <t>监控系统</t>
  </si>
  <si>
    <t>1楼机房</t>
  </si>
  <si>
    <t>自动门禁</t>
  </si>
  <si>
    <t>1楼（2套，员工通道，自助区）3楼（2套，审批区，办公区）4楼（1套，玻璃大门）</t>
  </si>
  <si>
    <t>交换机</t>
  </si>
  <si>
    <t>1楼机房，3楼弱电井，4楼弱电井，4楼机房</t>
  </si>
  <si>
    <t>路由器</t>
  </si>
  <si>
    <t>无线路由器</t>
  </si>
  <si>
    <t>1楼1台，3楼4台，4楼3台</t>
  </si>
  <si>
    <t>桌面制证机</t>
  </si>
  <si>
    <t>1楼制证中心</t>
  </si>
  <si>
    <t>切换器</t>
  </si>
  <si>
    <t>个</t>
  </si>
  <si>
    <t>3楼审批区，办公区，4楼办公室</t>
  </si>
  <si>
    <t>3D全息设备</t>
  </si>
  <si>
    <t>3楼大厅A区</t>
  </si>
  <si>
    <t>一拖100无线讲解器</t>
  </si>
  <si>
    <t>创维电视</t>
  </si>
  <si>
    <t>3楼小会议室，4楼小会议室，4楼大数据厅</t>
  </si>
  <si>
    <t>数据大厅</t>
  </si>
  <si>
    <t>巡检、故障处理及设备维护，保证设备正常运行。
每月定期派遣5名技术人员进行一次大检，每年12次大检，单次大检费用1500（5*300）。检测硬件基础设备设施、网络数据连接、各部门数据连接、信号源排查需求分析、故障排查等。</t>
  </si>
  <si>
    <t>次</t>
  </si>
  <si>
    <t>3、4楼数据大厅</t>
  </si>
  <si>
    <t>巡检、故障处理及设备维护，保证设备正常运行。
每周定期派遣2名技术人员进行一次小检，每年小检48次，单次小检费用600（2*300）。检测硬件基础设备设施、网络数据连接、各部门数据连接、信号源排查需求分析、故障排查等。</t>
  </si>
  <si>
    <t>24小时自助区</t>
  </si>
  <si>
    <t>巡检、故障处理及设备维护，保证设备正常运行。
每月定期派遣5名技术人员进行一次大检，每年12次大检，单次大检费用1500（5*300）。检测硬件基础设备设施、接口测试、故障排查等。</t>
  </si>
  <si>
    <t>1楼自助区</t>
  </si>
  <si>
    <t>巡检、故障处理及设备维护，保证设备正常运行。
每周定期派遣2名技术人员进行一次小检，每年小检48次，单次小检费用600（2*300）。。检测硬件基础设备设施、端口检测、故障排查等。</t>
  </si>
  <si>
    <t>网络运维服务(内网)</t>
  </si>
  <si>
    <t>巡检、故障处理及设备维护，保证设备正常运行。
每月定期派遣5名技术人员进行一次大检，每年12次大检，单次大检费用1500（5*300）。网络端口检测、设备功能检测、接口测试、网络故障排除等。</t>
  </si>
  <si>
    <t>巡检、故障处理及设备维护，保证设备正常运行。
每周定期派遣2名技术人员进行一次小检，每年小检48次，单次小检费用600（2*300）。网络端口检测、设备功能检测、接口测试、网络故障排除等。</t>
  </si>
  <si>
    <t>网络运维服务(外网)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</si>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</sst>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9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  <xf numFmtId="0" fontId="26" fillId="0" borderId="0">
      <alignment vertical="center"/>
    </xf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6" fontId="2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76" fontId="5" fillId="2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176" fontId="2" fillId="2" borderId="3" xfId="0" applyNumberFormat="1" applyFont="1" applyFill="1" applyBorder="1" applyAlignment="1">
      <alignment horizontal="center" vertical="center"/>
    </xf>
    <xf numFmtId="176" fontId="2" fillId="2" borderId="4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176" fontId="6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/>
    </xf>
    <xf numFmtId="176" fontId="0" fillId="0" borderId="0" xfId="0" applyNumberFormat="1"/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 3" xfId="50"/>
    <cellStyle name="常规 3" xfId="51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9"/>
  <sheetViews>
    <sheetView tabSelected="1" topLeftCell="A34" workbookViewId="0">
      <selection activeCell="L58" sqref="L58"/>
    </sheetView>
  </sheetViews>
  <sheetFormatPr defaultColWidth="9" defaultRowHeight="14.25"/>
  <cols>
    <col min="1" max="1" width="9" style="4"/>
    <col min="2" max="2" width="20.75" style="4" customWidth="1"/>
    <col min="3" max="3" width="25.125" style="5" customWidth="1"/>
    <col min="4" max="5" width="9" style="4"/>
    <col min="6" max="6" width="22.25" style="6" hidden="1" customWidth="1"/>
    <col min="7" max="7" width="14" style="6" hidden="1" customWidth="1"/>
    <col min="8" max="8" width="16.25" style="6" hidden="1" customWidth="1"/>
    <col min="9" max="9" width="22.25" style="4" customWidth="1"/>
    <col min="10" max="10" width="17.875" style="4" customWidth="1"/>
    <col min="11" max="11" width="17.875" style="7" customWidth="1"/>
    <col min="13" max="13" width="33" customWidth="1"/>
  </cols>
  <sheetData>
    <row r="1" ht="54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ht="33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="1" customFormat="1" ht="28.5" customHeight="1" spans="1:1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10" t="s">
        <v>11</v>
      </c>
      <c r="K3" s="10" t="s">
        <v>12</v>
      </c>
    </row>
    <row r="4" s="2" customFormat="1" ht="133.5" customHeight="1" spans="1:11">
      <c r="A4" s="12">
        <v>1</v>
      </c>
      <c r="B4" s="12" t="s">
        <v>13</v>
      </c>
      <c r="C4" s="13" t="s">
        <v>14</v>
      </c>
      <c r="D4" s="12">
        <v>150</v>
      </c>
      <c r="E4" s="12" t="s">
        <v>15</v>
      </c>
      <c r="F4" s="14">
        <v>250</v>
      </c>
      <c r="G4" s="15">
        <f>D4*F4</f>
        <v>37500</v>
      </c>
      <c r="H4" s="16" t="s">
        <v>16</v>
      </c>
      <c r="I4" s="23"/>
      <c r="J4" s="24"/>
      <c r="K4" s="13" t="s">
        <v>17</v>
      </c>
    </row>
    <row r="5" s="2" customFormat="1" ht="133.5" customHeight="1" spans="1:11">
      <c r="A5" s="12">
        <v>2</v>
      </c>
      <c r="B5" s="12" t="s">
        <v>18</v>
      </c>
      <c r="C5" s="13" t="s">
        <v>14</v>
      </c>
      <c r="D5" s="12">
        <v>40</v>
      </c>
      <c r="E5" s="12" t="s">
        <v>15</v>
      </c>
      <c r="F5" s="14">
        <v>60</v>
      </c>
      <c r="G5" s="15">
        <f t="shared" ref="G5:G33" si="0">D5*F5</f>
        <v>2400</v>
      </c>
      <c r="H5" s="16" t="s">
        <v>16</v>
      </c>
      <c r="I5" s="23"/>
      <c r="J5" s="24"/>
      <c r="K5" s="13" t="s">
        <v>19</v>
      </c>
    </row>
    <row r="6" s="2" customFormat="1" ht="133.5" customHeight="1" spans="1:11">
      <c r="A6" s="12">
        <v>3</v>
      </c>
      <c r="B6" s="17" t="s">
        <v>20</v>
      </c>
      <c r="C6" s="13" t="s">
        <v>14</v>
      </c>
      <c r="D6" s="12">
        <v>4</v>
      </c>
      <c r="E6" s="12" t="s">
        <v>21</v>
      </c>
      <c r="F6" s="14">
        <v>6000</v>
      </c>
      <c r="G6" s="15">
        <f t="shared" si="0"/>
        <v>24000</v>
      </c>
      <c r="H6" s="16" t="s">
        <v>16</v>
      </c>
      <c r="I6" s="23"/>
      <c r="J6" s="24"/>
      <c r="K6" s="13" t="s">
        <v>22</v>
      </c>
    </row>
    <row r="7" s="2" customFormat="1" ht="133.5" customHeight="1" spans="1:11">
      <c r="A7" s="12">
        <v>4</v>
      </c>
      <c r="B7" s="12" t="s">
        <v>23</v>
      </c>
      <c r="C7" s="13" t="s">
        <v>14</v>
      </c>
      <c r="D7" s="12">
        <v>2</v>
      </c>
      <c r="E7" s="12" t="s">
        <v>21</v>
      </c>
      <c r="F7" s="14">
        <v>4500</v>
      </c>
      <c r="G7" s="15">
        <f t="shared" si="0"/>
        <v>9000</v>
      </c>
      <c r="H7" s="16" t="s">
        <v>16</v>
      </c>
      <c r="I7" s="23"/>
      <c r="J7" s="24"/>
      <c r="K7" s="13" t="s">
        <v>24</v>
      </c>
    </row>
    <row r="8" s="2" customFormat="1" ht="133.5" customHeight="1" spans="1:11">
      <c r="A8" s="12">
        <v>5</v>
      </c>
      <c r="B8" s="12" t="s">
        <v>25</v>
      </c>
      <c r="C8" s="13" t="s">
        <v>14</v>
      </c>
      <c r="D8" s="12">
        <v>1</v>
      </c>
      <c r="E8" s="12" t="s">
        <v>21</v>
      </c>
      <c r="F8" s="14">
        <v>3500</v>
      </c>
      <c r="G8" s="15">
        <f t="shared" si="0"/>
        <v>3500</v>
      </c>
      <c r="H8" s="16" t="s">
        <v>16</v>
      </c>
      <c r="I8" s="23"/>
      <c r="J8" s="24"/>
      <c r="K8" s="13" t="s">
        <v>26</v>
      </c>
    </row>
    <row r="9" s="2" customFormat="1" ht="133.5" customHeight="1" spans="1:11">
      <c r="A9" s="12">
        <v>6</v>
      </c>
      <c r="B9" s="12" t="s">
        <v>27</v>
      </c>
      <c r="C9" s="13" t="s">
        <v>14</v>
      </c>
      <c r="D9" s="12">
        <v>1</v>
      </c>
      <c r="E9" s="12" t="s">
        <v>21</v>
      </c>
      <c r="F9" s="14">
        <v>4000</v>
      </c>
      <c r="G9" s="15">
        <f t="shared" si="0"/>
        <v>4000</v>
      </c>
      <c r="H9" s="16" t="s">
        <v>16</v>
      </c>
      <c r="I9" s="23"/>
      <c r="J9" s="24"/>
      <c r="K9" s="13" t="s">
        <v>28</v>
      </c>
    </row>
    <row r="10" s="2" customFormat="1" ht="133.5" customHeight="1" spans="1:11">
      <c r="A10" s="12">
        <v>7</v>
      </c>
      <c r="B10" s="12" t="s">
        <v>29</v>
      </c>
      <c r="C10" s="13" t="s">
        <v>14</v>
      </c>
      <c r="D10" s="12">
        <v>36</v>
      </c>
      <c r="E10" s="12" t="s">
        <v>15</v>
      </c>
      <c r="F10" s="14">
        <v>120</v>
      </c>
      <c r="G10" s="15">
        <f t="shared" si="0"/>
        <v>4320</v>
      </c>
      <c r="H10" s="16" t="s">
        <v>16</v>
      </c>
      <c r="I10" s="23"/>
      <c r="J10" s="24"/>
      <c r="K10" s="13" t="s">
        <v>30</v>
      </c>
    </row>
    <row r="11" s="2" customFormat="1" ht="133.5" customHeight="1" spans="1:11">
      <c r="A11" s="12">
        <v>8</v>
      </c>
      <c r="B11" s="12" t="s">
        <v>31</v>
      </c>
      <c r="C11" s="13" t="s">
        <v>14</v>
      </c>
      <c r="D11" s="12">
        <v>5</v>
      </c>
      <c r="E11" s="12" t="s">
        <v>15</v>
      </c>
      <c r="F11" s="14">
        <v>60</v>
      </c>
      <c r="G11" s="15">
        <f t="shared" si="0"/>
        <v>300</v>
      </c>
      <c r="H11" s="16" t="s">
        <v>16</v>
      </c>
      <c r="I11" s="23"/>
      <c r="J11" s="24"/>
      <c r="K11" s="13" t="s">
        <v>32</v>
      </c>
    </row>
    <row r="12" s="2" customFormat="1" ht="133.5" customHeight="1" spans="1:11">
      <c r="A12" s="12">
        <v>9</v>
      </c>
      <c r="B12" s="12" t="s">
        <v>33</v>
      </c>
      <c r="C12" s="13" t="s">
        <v>14</v>
      </c>
      <c r="D12" s="12">
        <v>4</v>
      </c>
      <c r="E12" s="12" t="s">
        <v>34</v>
      </c>
      <c r="F12" s="14">
        <v>4500</v>
      </c>
      <c r="G12" s="15">
        <f t="shared" si="0"/>
        <v>18000</v>
      </c>
      <c r="H12" s="16" t="s">
        <v>16</v>
      </c>
      <c r="I12" s="23"/>
      <c r="J12" s="24"/>
      <c r="K12" s="13" t="s">
        <v>35</v>
      </c>
    </row>
    <row r="13" s="2" customFormat="1" ht="133.5" customHeight="1" spans="1:11">
      <c r="A13" s="12">
        <v>10</v>
      </c>
      <c r="B13" s="12" t="s">
        <v>36</v>
      </c>
      <c r="C13" s="13" t="s">
        <v>14</v>
      </c>
      <c r="D13" s="12">
        <v>35</v>
      </c>
      <c r="E13" s="12" t="s">
        <v>15</v>
      </c>
      <c r="F13" s="14">
        <v>600</v>
      </c>
      <c r="G13" s="15">
        <f t="shared" si="0"/>
        <v>21000</v>
      </c>
      <c r="H13" s="16" t="s">
        <v>16</v>
      </c>
      <c r="I13" s="23"/>
      <c r="J13" s="24"/>
      <c r="K13" s="13" t="s">
        <v>30</v>
      </c>
    </row>
    <row r="14" s="2" customFormat="1" ht="133.5" customHeight="1" spans="1:11">
      <c r="A14" s="12">
        <v>11</v>
      </c>
      <c r="B14" s="12" t="s">
        <v>37</v>
      </c>
      <c r="C14" s="13" t="s">
        <v>14</v>
      </c>
      <c r="D14" s="12">
        <v>1</v>
      </c>
      <c r="E14" s="12" t="s">
        <v>21</v>
      </c>
      <c r="F14" s="14">
        <v>4000</v>
      </c>
      <c r="G14" s="15">
        <f t="shared" si="0"/>
        <v>4000</v>
      </c>
      <c r="H14" s="16" t="s">
        <v>16</v>
      </c>
      <c r="I14" s="23"/>
      <c r="J14" s="24"/>
      <c r="K14" s="13" t="s">
        <v>38</v>
      </c>
    </row>
    <row r="15" s="2" customFormat="1" ht="133.5" customHeight="1" spans="1:11">
      <c r="A15" s="12">
        <v>12</v>
      </c>
      <c r="B15" s="12" t="s">
        <v>39</v>
      </c>
      <c r="C15" s="13" t="s">
        <v>14</v>
      </c>
      <c r="D15" s="12">
        <v>1</v>
      </c>
      <c r="E15" s="12" t="s">
        <v>21</v>
      </c>
      <c r="F15" s="14">
        <v>3000</v>
      </c>
      <c r="G15" s="15">
        <f t="shared" si="0"/>
        <v>3000</v>
      </c>
      <c r="H15" s="16" t="s">
        <v>16</v>
      </c>
      <c r="I15" s="23"/>
      <c r="J15" s="24"/>
      <c r="K15" s="13" t="s">
        <v>40</v>
      </c>
    </row>
    <row r="16" s="2" customFormat="1" ht="133.5" customHeight="1" spans="1:15">
      <c r="A16" s="12">
        <v>13</v>
      </c>
      <c r="B16" s="12" t="s">
        <v>41</v>
      </c>
      <c r="C16" s="13" t="s">
        <v>14</v>
      </c>
      <c r="D16" s="12">
        <v>1</v>
      </c>
      <c r="E16" s="12" t="s">
        <v>21</v>
      </c>
      <c r="F16" s="14">
        <v>5000</v>
      </c>
      <c r="G16" s="15">
        <f t="shared" si="0"/>
        <v>5000</v>
      </c>
      <c r="H16" s="16" t="s">
        <v>16</v>
      </c>
      <c r="I16" s="23"/>
      <c r="J16" s="24"/>
      <c r="K16" s="13" t="s">
        <v>42</v>
      </c>
      <c r="O16" s="25"/>
    </row>
    <row r="17" s="2" customFormat="1" ht="133.5" customHeight="1" spans="1:11">
      <c r="A17" s="12">
        <v>14</v>
      </c>
      <c r="B17" s="12" t="s">
        <v>43</v>
      </c>
      <c r="C17" s="13" t="s">
        <v>14</v>
      </c>
      <c r="D17" s="12">
        <v>5</v>
      </c>
      <c r="E17" s="12" t="s">
        <v>21</v>
      </c>
      <c r="F17" s="14">
        <v>2800</v>
      </c>
      <c r="G17" s="15">
        <f t="shared" si="0"/>
        <v>14000</v>
      </c>
      <c r="H17" s="16" t="s">
        <v>16</v>
      </c>
      <c r="I17" s="23"/>
      <c r="J17" s="24"/>
      <c r="K17" s="13" t="s">
        <v>44</v>
      </c>
    </row>
    <row r="18" s="2" customFormat="1" ht="133.5" customHeight="1" spans="1:11">
      <c r="A18" s="12">
        <v>15</v>
      </c>
      <c r="B18" s="12" t="s">
        <v>45</v>
      </c>
      <c r="C18" s="13" t="s">
        <v>14</v>
      </c>
      <c r="D18" s="12">
        <v>25</v>
      </c>
      <c r="E18" s="12" t="s">
        <v>15</v>
      </c>
      <c r="F18" s="14">
        <v>25</v>
      </c>
      <c r="G18" s="15">
        <f t="shared" si="0"/>
        <v>625</v>
      </c>
      <c r="H18" s="16" t="s">
        <v>16</v>
      </c>
      <c r="I18" s="23"/>
      <c r="J18" s="24"/>
      <c r="K18" s="13" t="s">
        <v>46</v>
      </c>
    </row>
    <row r="19" s="2" customFormat="1" ht="133.5" customHeight="1" spans="1:11">
      <c r="A19" s="12">
        <v>16</v>
      </c>
      <c r="B19" s="12" t="s">
        <v>47</v>
      </c>
      <c r="C19" s="13" t="s">
        <v>14</v>
      </c>
      <c r="D19" s="12">
        <v>1</v>
      </c>
      <c r="E19" s="12" t="s">
        <v>15</v>
      </c>
      <c r="F19" s="14">
        <v>600</v>
      </c>
      <c r="G19" s="15">
        <f t="shared" si="0"/>
        <v>600</v>
      </c>
      <c r="H19" s="16" t="s">
        <v>16</v>
      </c>
      <c r="I19" s="23"/>
      <c r="J19" s="24"/>
      <c r="K19" s="13" t="s">
        <v>42</v>
      </c>
    </row>
    <row r="20" s="2" customFormat="1" ht="133.5" customHeight="1" spans="1:11">
      <c r="A20" s="12">
        <v>17</v>
      </c>
      <c r="B20" s="12" t="s">
        <v>48</v>
      </c>
      <c r="C20" s="13" t="s">
        <v>14</v>
      </c>
      <c r="D20" s="12">
        <v>8</v>
      </c>
      <c r="E20" s="12" t="s">
        <v>15</v>
      </c>
      <c r="F20" s="14">
        <v>100</v>
      </c>
      <c r="G20" s="15">
        <f t="shared" si="0"/>
        <v>800</v>
      </c>
      <c r="H20" s="16" t="s">
        <v>16</v>
      </c>
      <c r="I20" s="23"/>
      <c r="J20" s="24"/>
      <c r="K20" s="13" t="s">
        <v>49</v>
      </c>
    </row>
    <row r="21" s="2" customFormat="1" ht="133.5" customHeight="1" spans="1:11">
      <c r="A21" s="12">
        <v>18</v>
      </c>
      <c r="B21" s="12" t="s">
        <v>50</v>
      </c>
      <c r="C21" s="13" t="s">
        <v>14</v>
      </c>
      <c r="D21" s="12">
        <v>3</v>
      </c>
      <c r="E21" s="12" t="s">
        <v>15</v>
      </c>
      <c r="F21" s="14">
        <v>2300</v>
      </c>
      <c r="G21" s="15">
        <f t="shared" si="0"/>
        <v>6900</v>
      </c>
      <c r="H21" s="16" t="s">
        <v>16</v>
      </c>
      <c r="I21" s="23"/>
      <c r="J21" s="24"/>
      <c r="K21" s="13" t="s">
        <v>51</v>
      </c>
    </row>
    <row r="22" s="2" customFormat="1" ht="133.5" customHeight="1" spans="1:11">
      <c r="A22" s="12">
        <v>19</v>
      </c>
      <c r="B22" s="12" t="s">
        <v>52</v>
      </c>
      <c r="C22" s="13" t="s">
        <v>14</v>
      </c>
      <c r="D22" s="12">
        <v>80</v>
      </c>
      <c r="E22" s="12" t="s">
        <v>53</v>
      </c>
      <c r="F22" s="14">
        <v>35</v>
      </c>
      <c r="G22" s="15">
        <f t="shared" si="0"/>
        <v>2800</v>
      </c>
      <c r="H22" s="16" t="s">
        <v>16</v>
      </c>
      <c r="I22" s="23"/>
      <c r="J22" s="24"/>
      <c r="K22" s="13" t="s">
        <v>54</v>
      </c>
    </row>
    <row r="23" s="2" customFormat="1" ht="133.5" customHeight="1" spans="1:11">
      <c r="A23" s="12">
        <v>20</v>
      </c>
      <c r="B23" s="12" t="s">
        <v>55</v>
      </c>
      <c r="C23" s="13" t="s">
        <v>14</v>
      </c>
      <c r="D23" s="12">
        <v>18</v>
      </c>
      <c r="E23" s="12" t="s">
        <v>15</v>
      </c>
      <c r="F23" s="14">
        <v>230</v>
      </c>
      <c r="G23" s="15">
        <f t="shared" si="0"/>
        <v>4140</v>
      </c>
      <c r="H23" s="16" t="s">
        <v>16</v>
      </c>
      <c r="I23" s="23"/>
      <c r="J23" s="24"/>
      <c r="K23" s="13" t="s">
        <v>56</v>
      </c>
    </row>
    <row r="24" s="2" customFormat="1" ht="133.5" customHeight="1" spans="1:11">
      <c r="A24" s="12">
        <v>21</v>
      </c>
      <c r="B24" s="12" t="s">
        <v>57</v>
      </c>
      <c r="C24" s="13" t="s">
        <v>14</v>
      </c>
      <c r="D24" s="12">
        <v>1</v>
      </c>
      <c r="E24" s="12" t="s">
        <v>21</v>
      </c>
      <c r="F24" s="14">
        <v>1300</v>
      </c>
      <c r="G24" s="15">
        <f t="shared" si="0"/>
        <v>1300</v>
      </c>
      <c r="H24" s="16" t="s">
        <v>16</v>
      </c>
      <c r="I24" s="23"/>
      <c r="J24" s="24"/>
      <c r="K24" s="13" t="s">
        <v>56</v>
      </c>
    </row>
    <row r="25" s="2" customFormat="1" ht="133.5" customHeight="1" spans="1:11">
      <c r="A25" s="12">
        <v>22</v>
      </c>
      <c r="B25" s="12" t="s">
        <v>58</v>
      </c>
      <c r="C25" s="13" t="s">
        <v>14</v>
      </c>
      <c r="D25" s="12">
        <v>3</v>
      </c>
      <c r="E25" s="12" t="s">
        <v>15</v>
      </c>
      <c r="F25" s="14">
        <v>220</v>
      </c>
      <c r="G25" s="15">
        <f t="shared" si="0"/>
        <v>660</v>
      </c>
      <c r="H25" s="16" t="s">
        <v>16</v>
      </c>
      <c r="I25" s="23"/>
      <c r="J25" s="24"/>
      <c r="K25" s="13" t="s">
        <v>59</v>
      </c>
    </row>
    <row r="26" s="2" customFormat="1" ht="133.5" customHeight="1" spans="1:11">
      <c r="A26" s="12">
        <v>23</v>
      </c>
      <c r="B26" s="12" t="s">
        <v>60</v>
      </c>
      <c r="C26" s="18" t="s">
        <v>61</v>
      </c>
      <c r="D26" s="19">
        <v>12</v>
      </c>
      <c r="E26" s="19" t="s">
        <v>62</v>
      </c>
      <c r="F26" s="14">
        <v>2000</v>
      </c>
      <c r="G26" s="15">
        <f t="shared" si="0"/>
        <v>24000</v>
      </c>
      <c r="H26" s="16" t="s">
        <v>16</v>
      </c>
      <c r="I26" s="26"/>
      <c r="J26" s="27"/>
      <c r="K26" s="17" t="s">
        <v>63</v>
      </c>
    </row>
    <row r="27" s="2" customFormat="1" ht="133.5" customHeight="1" spans="1:11">
      <c r="A27" s="12"/>
      <c r="B27" s="12"/>
      <c r="C27" s="18" t="s">
        <v>64</v>
      </c>
      <c r="D27" s="19">
        <v>48</v>
      </c>
      <c r="E27" s="19" t="s">
        <v>62</v>
      </c>
      <c r="F27" s="15">
        <v>800</v>
      </c>
      <c r="G27" s="15">
        <f t="shared" si="0"/>
        <v>38400</v>
      </c>
      <c r="H27" s="16" t="s">
        <v>16</v>
      </c>
      <c r="I27" s="26"/>
      <c r="J27" s="27"/>
      <c r="K27" s="17"/>
    </row>
    <row r="28" s="2" customFormat="1" ht="133.5" customHeight="1" spans="1:11">
      <c r="A28" s="12">
        <v>24</v>
      </c>
      <c r="B28" s="12" t="s">
        <v>65</v>
      </c>
      <c r="C28" s="18" t="s">
        <v>66</v>
      </c>
      <c r="D28" s="19">
        <v>12</v>
      </c>
      <c r="E28" s="19" t="s">
        <v>62</v>
      </c>
      <c r="F28" s="15">
        <v>2000</v>
      </c>
      <c r="G28" s="15">
        <f t="shared" si="0"/>
        <v>24000</v>
      </c>
      <c r="H28" s="16" t="s">
        <v>16</v>
      </c>
      <c r="I28" s="26"/>
      <c r="J28" s="27"/>
      <c r="K28" s="17" t="s">
        <v>67</v>
      </c>
    </row>
    <row r="29" s="2" customFormat="1" ht="133.5" customHeight="1" spans="1:11">
      <c r="A29" s="12"/>
      <c r="B29" s="12"/>
      <c r="C29" s="18" t="s">
        <v>68</v>
      </c>
      <c r="D29" s="19">
        <v>48</v>
      </c>
      <c r="E29" s="19" t="s">
        <v>62</v>
      </c>
      <c r="F29" s="15">
        <v>800</v>
      </c>
      <c r="G29" s="15">
        <f t="shared" si="0"/>
        <v>38400</v>
      </c>
      <c r="H29" s="16" t="s">
        <v>16</v>
      </c>
      <c r="I29" s="26"/>
      <c r="J29" s="27"/>
      <c r="K29" s="17"/>
    </row>
    <row r="30" s="3" customFormat="1" ht="133.5" customHeight="1" spans="1:11">
      <c r="A30" s="19">
        <v>25</v>
      </c>
      <c r="B30" s="19" t="s">
        <v>69</v>
      </c>
      <c r="C30" s="18" t="s">
        <v>70</v>
      </c>
      <c r="D30" s="19">
        <v>12</v>
      </c>
      <c r="E30" s="19" t="s">
        <v>62</v>
      </c>
      <c r="F30" s="15">
        <v>2000</v>
      </c>
      <c r="G30" s="15">
        <f t="shared" si="0"/>
        <v>24000</v>
      </c>
      <c r="H30" s="16" t="s">
        <v>16</v>
      </c>
      <c r="I30" s="26"/>
      <c r="J30" s="27"/>
      <c r="K30" s="28"/>
    </row>
    <row r="31" s="3" customFormat="1" ht="133.5" customHeight="1" spans="1:11">
      <c r="A31" s="19"/>
      <c r="B31" s="19"/>
      <c r="C31" s="18" t="s">
        <v>71</v>
      </c>
      <c r="D31" s="19">
        <v>48</v>
      </c>
      <c r="E31" s="19" t="s">
        <v>62</v>
      </c>
      <c r="F31" s="15">
        <v>800</v>
      </c>
      <c r="G31" s="15">
        <f t="shared" si="0"/>
        <v>38400</v>
      </c>
      <c r="H31" s="16" t="s">
        <v>16</v>
      </c>
      <c r="I31" s="26"/>
      <c r="J31" s="27"/>
      <c r="K31" s="28"/>
    </row>
    <row r="32" s="3" customFormat="1" ht="133.5" customHeight="1" spans="1:11">
      <c r="A32" s="19">
        <v>26</v>
      </c>
      <c r="B32" s="19" t="s">
        <v>72</v>
      </c>
      <c r="C32" s="18" t="s">
        <v>70</v>
      </c>
      <c r="D32" s="19">
        <v>12</v>
      </c>
      <c r="E32" s="19" t="s">
        <v>62</v>
      </c>
      <c r="F32" s="15">
        <v>2000</v>
      </c>
      <c r="G32" s="15">
        <f t="shared" si="0"/>
        <v>24000</v>
      </c>
      <c r="H32" s="16" t="s">
        <v>16</v>
      </c>
      <c r="I32" s="26"/>
      <c r="J32" s="27"/>
      <c r="K32" s="29"/>
    </row>
    <row r="33" s="3" customFormat="1" ht="133.5" customHeight="1" spans="1:11">
      <c r="A33" s="19"/>
      <c r="B33" s="19"/>
      <c r="C33" s="18" t="s">
        <v>71</v>
      </c>
      <c r="D33" s="19">
        <v>48</v>
      </c>
      <c r="E33" s="19" t="s">
        <v>62</v>
      </c>
      <c r="F33" s="15">
        <v>800</v>
      </c>
      <c r="G33" s="15">
        <f t="shared" si="0"/>
        <v>38400</v>
      </c>
      <c r="H33" s="16" t="s">
        <v>16</v>
      </c>
      <c r="I33" s="26"/>
      <c r="J33" s="27"/>
      <c r="K33" s="29"/>
    </row>
    <row r="34" s="2" customFormat="1" ht="28.5" customHeight="1" spans="1:11">
      <c r="A34" s="12"/>
      <c r="B34" s="12" t="s">
        <v>73</v>
      </c>
      <c r="C34" s="20"/>
      <c r="D34" s="12"/>
      <c r="E34" s="12"/>
      <c r="F34" s="21">
        <f>SUM(G4:G33)</f>
        <v>417445</v>
      </c>
      <c r="G34" s="22"/>
      <c r="H34" s="22"/>
      <c r="I34" s="24"/>
      <c r="J34" s="24">
        <f>SUM(J4:J33)</f>
        <v>0</v>
      </c>
      <c r="K34" s="12"/>
    </row>
    <row r="37" spans="10:10">
      <c r="J37" s="30"/>
    </row>
    <row r="38" spans="13:13">
      <c r="M38" s="31"/>
    </row>
    <row r="39" spans="10:10">
      <c r="J39" s="30"/>
    </row>
  </sheetData>
  <mergeCells count="13">
    <mergeCell ref="A1:K1"/>
    <mergeCell ref="A2:K2"/>
    <mergeCell ref="F34:G34"/>
    <mergeCell ref="A26:A27"/>
    <mergeCell ref="A28:A29"/>
    <mergeCell ref="A30:A31"/>
    <mergeCell ref="A32:A33"/>
    <mergeCell ref="B26:B27"/>
    <mergeCell ref="B28:B29"/>
    <mergeCell ref="B30:B31"/>
    <mergeCell ref="B32:B33"/>
    <mergeCell ref="K26:K27"/>
    <mergeCell ref="K28:K2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维保清单统计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空想庭園</cp:lastModifiedBy>
  <dcterms:created xsi:type="dcterms:W3CDTF">2006-09-16T00:00:00Z</dcterms:created>
  <dcterms:modified xsi:type="dcterms:W3CDTF">2024-03-11T04:16:58Z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D531A6706E9A4B06804891DAB16EC5FB</vt:lpwstr>
  </property>
  <property fmtid="{D5CDD505-2E9C-101B-9397-08002B2CF9AE}" pid="3" name="KSOProductBuildVer">
    <vt:lpwstr>2052-12.1.0.16250</vt:lpwstr>
  </property>
</Properties>
</file>